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nje na dan 31.12.2019." sheetId="1" r:id="rId1"/>
  </sheets>
  <definedNames>
    <definedName name="_xlnm.Print_Area" localSheetId="0">'Stanje na dan 31.12.2019.'!$A$1:$N$51</definedName>
  </definedNames>
  <calcPr fullCalcOnLoad="1"/>
</workbook>
</file>

<file path=xl/sharedStrings.xml><?xml version="1.0" encoding="utf-8"?>
<sst xmlns="http://schemas.openxmlformats.org/spreadsheetml/2006/main" count="429" uniqueCount="265">
  <si>
    <t>otvoreni</t>
  </si>
  <si>
    <t>Datum sklapanja ugovora</t>
  </si>
  <si>
    <t>Naziv podizvoditelja, ukoliko je primjenjivo</t>
  </si>
  <si>
    <t>INA-Industrija nafte d.d.</t>
  </si>
  <si>
    <t>Predmet ugovora</t>
  </si>
  <si>
    <t>Evidencijski broj nabave</t>
  </si>
  <si>
    <t xml:space="preserve">Oznaka sklopljenog ugovora </t>
  </si>
  <si>
    <t>Naručitelj</t>
  </si>
  <si>
    <t xml:space="preserve">Naziv ponuditelja, gospodarskog subjekta s kojim je sklopljen ugovor </t>
  </si>
  <si>
    <t>Konačni datum isporuke robe / pružanja usluge/izvođenja radova</t>
  </si>
  <si>
    <t>Iznos sklopljenog ugovora (bez PDV-a)</t>
  </si>
  <si>
    <t>Rok na koji je sklopljen ugovor</t>
  </si>
  <si>
    <t>AKD - Zaštita d.o.o.</t>
  </si>
  <si>
    <t>Nabava motornih vozila putem operativnog leasinga s ostatkom vrijednosti - s održavanjem / grupa 1</t>
  </si>
  <si>
    <t>2/2013-1</t>
  </si>
  <si>
    <t>Ugovor o operativnom leasingu s ostatkom vrijednosti - s održavanjem / grupa 1 - VW Passat, 2,0 TDI
Broj 57033</t>
  </si>
  <si>
    <t>Datum preuzimanja auta 27.06.2014.</t>
  </si>
  <si>
    <t>26.609,90 EUR</t>
  </si>
  <si>
    <t>31.05.2019.</t>
  </si>
  <si>
    <t>01.06.2014. - 31.05.2019.</t>
  </si>
  <si>
    <t>11.657,71 EUR</t>
  </si>
  <si>
    <t>10.792,28 EUR</t>
  </si>
  <si>
    <t>01.11.2014. - 31.10.2019.</t>
  </si>
  <si>
    <t>31.10.2019.</t>
  </si>
  <si>
    <t>Ugovor o operativnom leasingu s ostatkom vrijednosti - s održavanjem / grupa 1 - Škoda Rapid 1,6 TDI
Broj 57034</t>
  </si>
  <si>
    <t>Ugovor o operativnom leasingu s ostatkom vrijednosti - s održavanjem / grupa 1 - Škoda Rapid 1,6 TDI Broj 57035</t>
  </si>
  <si>
    <t>Porsche leasing d.o.o.</t>
  </si>
  <si>
    <t>Datum preuzimanja auta 19.11.2014.</t>
  </si>
  <si>
    <t>Croatia osiguranje d.d.</t>
  </si>
  <si>
    <t>Potrošni materijal (sredstva za čišćenje i održavanje i materijal za higijenske potrebe i njegu) Paprina konfekcija - toaletni papir, papirnati ručnici i salvete / grupa 1</t>
  </si>
  <si>
    <t>Uredski materijal (papir za ispis i kopiranje i ostala papirna konfekcija) -  grupa 1</t>
  </si>
  <si>
    <t>Uredski materijal (uredski i pisaći pribor i ostali uredski materijal) -  grupa 2</t>
  </si>
  <si>
    <t>Insako d.o.o.</t>
  </si>
  <si>
    <t>HP - Hrvatska pošta d.d.</t>
  </si>
  <si>
    <t>Potrošni materijal (sredstva za čišćenje i održavanje i materijal za higijenske potrebe i njegu) Pribor za čišćenje i pribor za jelo i piće (za jednokratnu upotrebu) / grupa 4</t>
  </si>
  <si>
    <t>14/2015-3</t>
  </si>
  <si>
    <t>2015/S 002-0035216</t>
  </si>
  <si>
    <t>Toneri, tinte i ostali potrošni materijal za ispisne uređaje Lexmark</t>
  </si>
  <si>
    <t>Toneri, tinte i ostali potrošni materijal za ispisne uređaje Samsung</t>
  </si>
  <si>
    <t>14/2015-4</t>
  </si>
  <si>
    <t>Toneri, tinte i ostali potrošni materijal za ispisne uređaje Xerox</t>
  </si>
  <si>
    <t>14/2015-5</t>
  </si>
  <si>
    <t>Toneri, tinte i ostali potrošni materijal drugih pizvođaća ispisnih uređaja</t>
  </si>
  <si>
    <t>14/2015-6</t>
  </si>
  <si>
    <t>Tip-Zagreb d.o.o. (Zajednica ponuditelja)</t>
  </si>
  <si>
    <t>Makromikro Grupa d.o.o. (Zajednica ponuditelja)</t>
  </si>
  <si>
    <t>Toneri, tinte i ostali potrošni materijal za ispisne uređaje Hewlett - Packard</t>
  </si>
  <si>
    <t>14/2015-1</t>
  </si>
  <si>
    <t>Narodne novine d.d. (Zajednica ponuditelja)</t>
  </si>
  <si>
    <t>Toneri, tinte i ostali potrošni materijal za ispisne uređaje Canon</t>
  </si>
  <si>
    <t>14/2015-2</t>
  </si>
  <si>
    <t xml:space="preserve"> Licence za korištenje Microsoftovih softverskih proizvoda i usluga</t>
  </si>
  <si>
    <t>Comping d.o.o. (Zajednica ponuditelja)</t>
  </si>
  <si>
    <t>SDUSJN</t>
  </si>
  <si>
    <t>Forset d.o.o.</t>
  </si>
  <si>
    <t>8/2016-I</t>
  </si>
  <si>
    <t>2016/S 002-0030149</t>
  </si>
  <si>
    <t xml:space="preserve">Broj objave </t>
  </si>
  <si>
    <t>2013/S 002 -0023595</t>
  </si>
  <si>
    <t xml:space="preserve">Konačno (ukupno) plaćeno temeljem ugovora (bez PDV-a)
</t>
  </si>
  <si>
    <t xml:space="preserve">Konačno (ukupno) plaćeno temeljem ugovora (s PDV-om)
</t>
  </si>
  <si>
    <t>Obrazloženje za plaćanje više od ugovorenog</t>
  </si>
  <si>
    <t xml:space="preserve">Narudžb. (0)
</t>
  </si>
  <si>
    <t>04/2016-2</t>
  </si>
  <si>
    <t>ograničeni</t>
  </si>
  <si>
    <t>2016/S 002-0026675</t>
  </si>
  <si>
    <t>31.10.2018.</t>
  </si>
  <si>
    <t xml:space="preserve"> </t>
  </si>
  <si>
    <t>Zaštitarske usluge - 2. grupa za korisnike 2</t>
  </si>
  <si>
    <t>Dodatak br. 1 Ugovora o nabavi zaštitarskih usluga za potrebe Središnjeg državnog ureda za Hrvate izvan Republike Hrvatske</t>
  </si>
  <si>
    <t xml:space="preserve">Poštanske usluge - Grupa A </t>
  </si>
  <si>
    <t>8/2017 - A</t>
  </si>
  <si>
    <t>2017/S 0F21-0021235</t>
  </si>
  <si>
    <t>dodjela ugovora za društvene i druge posebne usluge</t>
  </si>
  <si>
    <t>Ugovor o nabavi poštanskih usluga Grupa A</t>
  </si>
  <si>
    <t>27.670,20</t>
  </si>
  <si>
    <t>27.03.2018.</t>
  </si>
  <si>
    <t>25.02.2018. - 29.02.2020.</t>
  </si>
  <si>
    <t>29.02.2020.</t>
  </si>
  <si>
    <t>Nabava goriva</t>
  </si>
  <si>
    <t>Usluge obveznog osiguranja od automobilske odgovornosti i kasko osiguranja</t>
  </si>
  <si>
    <t xml:space="preserve"> 7/2017-1</t>
  </si>
  <si>
    <t>2017/S 0F2- 0013923</t>
  </si>
  <si>
    <t>Polica osiguranja od automobilske odgovornosti za auto Škoda Rapid 1,6 TDI
Broj police: 017000887419</t>
  </si>
  <si>
    <t>Polica kasko osiguranja za auto Škoda Rapid 1,6 TDI
Broj police: 004700026803</t>
  </si>
  <si>
    <t>Polica osiguranja od automobilske odgovornosti za auto VW Passat, 2,0 TDI
br.police 017000887346</t>
  </si>
  <si>
    <r>
      <t xml:space="preserve">Polica kasko osiguranja za auto VW Passat, 2,0 TDI
Broj police: </t>
    </r>
    <r>
      <rPr>
        <sz val="11"/>
        <rFont val="Calibri"/>
        <family val="2"/>
      </rPr>
      <t>004700026802</t>
    </r>
  </si>
  <si>
    <t>28.05.2018.</t>
  </si>
  <si>
    <t>30.05.2018-30.05.2019.</t>
  </si>
  <si>
    <t>30.05.2018.</t>
  </si>
  <si>
    <t xml:space="preserve">31.05.2018.-31.05.2019. </t>
  </si>
  <si>
    <t>Narudžb. (0)</t>
  </si>
  <si>
    <t>Narodne novine d.d./ Insepo d.o.o. (Zajednica ponuditelja)</t>
  </si>
  <si>
    <t>01.11.2018. - 28.09.2019.</t>
  </si>
  <si>
    <t>28.09.2019.</t>
  </si>
  <si>
    <t>Usluge čišćenja prostorija</t>
  </si>
  <si>
    <t>12/2017-26</t>
  </si>
  <si>
    <t>2017/S 0F2-0027924</t>
  </si>
  <si>
    <t>06.07.2018.</t>
  </si>
  <si>
    <t>47.277.80</t>
  </si>
  <si>
    <t>K.S.T. Trgovina d.o.o.</t>
  </si>
  <si>
    <t>11.06.2019.</t>
  </si>
  <si>
    <t>09.07.2018. - 11.06.2019.</t>
  </si>
  <si>
    <t>Usluge ispisa</t>
  </si>
  <si>
    <t>3/2017-2</t>
  </si>
  <si>
    <t>2017/S 0F2-0011771</t>
  </si>
  <si>
    <t>Ugovor o javnoj nabavi usluga ispisa,  Grupa 2 Središnji državni ured za Hrvate izvan Republike Hrvatske</t>
  </si>
  <si>
    <t>341.523.00</t>
  </si>
  <si>
    <t>29.08.2018.</t>
  </si>
  <si>
    <t>29.8.2018. - 29.08.2022.</t>
  </si>
  <si>
    <t>29.08.2022.</t>
  </si>
  <si>
    <t>Dodatak I. Ugovora o javnoj nabavi usluga ispisa</t>
  </si>
  <si>
    <t>353.309,40</t>
  </si>
  <si>
    <t>22.10.2018.</t>
  </si>
  <si>
    <t>22.10.2018. - 29.08.2022.</t>
  </si>
  <si>
    <t>11/2017-1</t>
  </si>
  <si>
    <t>2017/S 0F2-0026278</t>
  </si>
  <si>
    <t xml:space="preserve">Ugovor Ev. Broj: 11/2017-1, HT broj: UJN-BSS-36/2018 za usluge u pokretnoj elektroničkoj komunikacijskoj mreži, Grupa 1. - Govorna, mješovita i podatkovna usluga putem GSM telefona - obveznici </t>
  </si>
  <si>
    <t>26.09.2018.</t>
  </si>
  <si>
    <t>26.09.2018. - 26.09.2020.</t>
  </si>
  <si>
    <t>26.09.2020.</t>
  </si>
  <si>
    <t>11/2017-3</t>
  </si>
  <si>
    <t>Ugovor Ev. Broj: 11/2017-3, HT broj: UJN-BSS-41/2018 za usluge u pokretnoj elektroničkoj komunikacijskoj mreži, Grupa 3. - Podatkovna usluga putem 4G modema</t>
  </si>
  <si>
    <t>6/2018-1</t>
  </si>
  <si>
    <t>2018/S 0F2-0011915</t>
  </si>
  <si>
    <t>Birodom d.o.o., Ingpro d.o.o., Tip-Zagreb d.o.o., Zvibor d.o.o. (zajednica ponuditelja)</t>
  </si>
  <si>
    <t>6/2018-2</t>
  </si>
  <si>
    <t>Narodne novine d.d., Makromikro grupa d.o.o. Dinarid d.o.o., Osječka trgopvina papirom d.o.o. (zajednica ponuditelja)</t>
  </si>
  <si>
    <t>Polica osiguranja od automobilske odgovornosti za auto Škoda Rapid 1,6 TDI
Broj police: 004700034410</t>
  </si>
  <si>
    <t>06.11.2018.</t>
  </si>
  <si>
    <t>20.11.2018. - 20.11.2019.</t>
  </si>
  <si>
    <t>Polica kasko osiguranja za auto Škoda Rapid 1,6 TDI
Broj police: 017001066877</t>
  </si>
  <si>
    <t>1.622,09</t>
  </si>
  <si>
    <t>5/2018-1</t>
  </si>
  <si>
    <t>2018/S 0F2-0008006</t>
  </si>
  <si>
    <t>Alca d.o.o., Jedinstvo Krapina d.o.o. (zajednica ponuditelja)</t>
  </si>
  <si>
    <t>Potrošni materijal (sredstva za čišćenje i održavanje i materijal za higijenske potrebe i njegu) / grupa 2</t>
  </si>
  <si>
    <t>5/2018-2</t>
  </si>
  <si>
    <t>Alca Zagreb d.o.o.</t>
  </si>
  <si>
    <t>5/2018-4</t>
  </si>
  <si>
    <t>1/2018</t>
  </si>
  <si>
    <t>2018/S 0F2-0002728</t>
  </si>
  <si>
    <t>Godišnji ugovor o nabavi licenci za korištenje microsoftovih softverskih proizvoda i usluga</t>
  </si>
  <si>
    <t xml:space="preserve">29. 06.2018. </t>
  </si>
  <si>
    <t>01.07.2018. - 30.06.2019.</t>
  </si>
  <si>
    <t xml:space="preserve">30.06.2019. </t>
  </si>
  <si>
    <t>8.257,64 EUR</t>
  </si>
  <si>
    <t>Vrsta provedenog postupka nabave</t>
  </si>
  <si>
    <t>jednostavna nabava</t>
  </si>
  <si>
    <t>Samsky d.o.o.</t>
  </si>
  <si>
    <t>SDUHIRH</t>
  </si>
  <si>
    <t xml:space="preserve"> - </t>
  </si>
  <si>
    <t>KONTO d.o.o.</t>
  </si>
  <si>
    <t>Ugovor o izradi i provedbi projekta otvorenog e-tečaja hrvatskog jezika - razina A2</t>
  </si>
  <si>
    <t xml:space="preserve">Tečaj hrvatskoga jezika A2 (izrada i provedba projekta otvorenog e-tečaja hrvatskoga jezika) </t>
  </si>
  <si>
    <t>26/18</t>
  </si>
  <si>
    <t xml:space="preserve">159.300,00 </t>
  </si>
  <si>
    <t>29.11.2018.</t>
  </si>
  <si>
    <t>Filozofski fakultet Sveučilišta u Zagrebu</t>
  </si>
  <si>
    <t>30.09.2019.</t>
  </si>
  <si>
    <t>15.12.2018. - 30.09.2019.</t>
  </si>
  <si>
    <t>Ugovor o zakupu jednog parkirališnog mjesta za potrebe SDUHIRH-a za 2019.</t>
  </si>
  <si>
    <t>10/19</t>
  </si>
  <si>
    <t>Najam parkirnih mjesta</t>
  </si>
  <si>
    <t>17.12.2018.</t>
  </si>
  <si>
    <t>Grad Zagreb</t>
  </si>
  <si>
    <t>Održavanje računalnog sustava</t>
  </si>
  <si>
    <t>40.800,00</t>
  </si>
  <si>
    <t>Hrvatski Telekom d.d.</t>
  </si>
  <si>
    <t>Zajednica ponuditelja (OGANJ d.o.o. i King ICT d.o.o.)</t>
  </si>
  <si>
    <t>26.02.2019.</t>
  </si>
  <si>
    <t>01.02.2019.-28.09.2019.</t>
  </si>
  <si>
    <t>I. Dodatak Ugovora o nabavi usluge čišćenja prostorija Grupa 26- Zagreb III</t>
  </si>
  <si>
    <t>10.06.2019.</t>
  </si>
  <si>
    <t>Ugovor o nabavi čišćenja prostorija temeljem Okvirnog sporazuma za Grupu 26: Zagreb III.</t>
  </si>
  <si>
    <t>01.01.2019.-31.03.2019.</t>
  </si>
  <si>
    <t>31.03.2019.</t>
  </si>
  <si>
    <t>19.04.2019.</t>
  </si>
  <si>
    <t>01.04.2019.-31.03.2022.</t>
  </si>
  <si>
    <t>31.03.2022.</t>
  </si>
  <si>
    <t>17/2018-7</t>
  </si>
  <si>
    <t>17/2018-8</t>
  </si>
  <si>
    <t>17/2018-9</t>
  </si>
  <si>
    <t>Elektroničke komunikacijske usluge u pokretnoj mreži i oprema</t>
  </si>
  <si>
    <t>34/19</t>
  </si>
  <si>
    <t xml:space="preserve">Ugovor o poslovnoj suradnji </t>
  </si>
  <si>
    <t>14.01.2019.</t>
  </si>
  <si>
    <t>01.01.2019.-31.12.2019.</t>
  </si>
  <si>
    <t>Briefing mediji d.o.o. za praćenje medija</t>
  </si>
  <si>
    <t>31.12.2019.</t>
  </si>
  <si>
    <t>Usluge praćenja medija</t>
  </si>
  <si>
    <t>Upravljanje komunikacijom na društvenoj mreži Facebook</t>
  </si>
  <si>
    <t>33/19</t>
  </si>
  <si>
    <t>Trijer d.o.o.</t>
  </si>
  <si>
    <t>18/19</t>
  </si>
  <si>
    <t>21.01.2019.</t>
  </si>
  <si>
    <t>17/19</t>
  </si>
  <si>
    <t xml:space="preserve">Ugovor o tehničkom održavanju informatičke opreme </t>
  </si>
  <si>
    <t>Ugovor za održavanje i udomljavanje postojećih aplikativnih programskih rješenja SDUHIRH</t>
  </si>
  <si>
    <t>35/19</t>
  </si>
  <si>
    <t>12.03.2019.</t>
  </si>
  <si>
    <t>01.03.2019.-01.03.2020.</t>
  </si>
  <si>
    <t>IN2 d.o.o.</t>
  </si>
  <si>
    <t>01.03.2020.</t>
  </si>
  <si>
    <t>1.1.2019. - 31.12.2019.</t>
  </si>
  <si>
    <t xml:space="preserve"> Održavanje i udomljavanje postojećih aplikativnih programskih rješenja SDUHIRH</t>
  </si>
  <si>
    <t>Registar ugovora i okvirnih sporazuma Središnjeg državnog ureda za Hrvate izvan Republike Hrvatske za 2019. godinu</t>
  </si>
  <si>
    <t>do trenutka sklapanja novog Okvirnog sporazuma</t>
  </si>
  <si>
    <t>Računala i računalna oprema Grupa 3. Sve u jedan računala (All-In-One)</t>
  </si>
  <si>
    <t>16/2018-3</t>
  </si>
  <si>
    <t>2018/S 0F2-0032341</t>
  </si>
  <si>
    <t>CompING d.o.o. i COMBIS d.o.o. (zajednica ponuditelja)</t>
  </si>
  <si>
    <t>Računala i računalna oprema Grupa 5. Prijenosna računala</t>
  </si>
  <si>
    <t>16/2018-5</t>
  </si>
  <si>
    <t>CompING d.o.o.</t>
  </si>
  <si>
    <t>2018/S 0F2-0024887</t>
  </si>
  <si>
    <t>Računalne usluge - održavanje prgrama za financijsko knjigovodstvo</t>
  </si>
  <si>
    <t>Ugovor br. 5121/2019 o održavanju programskih proizvoda</t>
  </si>
  <si>
    <t>28/19</t>
  </si>
  <si>
    <t>Usluga sistematskog pregleda za zaposlenike</t>
  </si>
  <si>
    <t xml:space="preserve">Ugovor o obavljanju sistematskih pregleda </t>
  </si>
  <si>
    <t>19.03.2019.</t>
  </si>
  <si>
    <t>01.04.2019.-30.06.2019.</t>
  </si>
  <si>
    <t>CROATIA poliklinika</t>
  </si>
  <si>
    <t>30.06.2019.</t>
  </si>
  <si>
    <t>do sklapanja novog Okvirnog sporazuma</t>
  </si>
  <si>
    <t>Ugovor o nabavi goriva Opskrba na benzinskim postajama za grupe 2 i 3</t>
  </si>
  <si>
    <t>36/19</t>
  </si>
  <si>
    <t>28.06.2019. - 31.12.2019.</t>
  </si>
  <si>
    <t>VIATOR d.o.o.</t>
  </si>
  <si>
    <t>28.06.2019.</t>
  </si>
  <si>
    <t>Ugovor o nabavi goriva Opskrba na benzinskim postajama za grupu 7</t>
  </si>
  <si>
    <t>Ugovor o nabavi goriva Opskrba na benzinskim postajama za grupu 8</t>
  </si>
  <si>
    <t>Ugovor o nabavi goriva Opskrba na benzinskim postajama za grupu 9</t>
  </si>
  <si>
    <t>Usluga dugoročnog najma osobnih automobila</t>
  </si>
  <si>
    <t>Ugovor o dugoročnom najmu vozila i upravljanja voznim parkom: broj 8018_2019, Opel Astra 1,6</t>
  </si>
  <si>
    <t>Ugovor o dugoročnom najmu vozila i upravljanja voznim parkom: broj 8017_2019, VW Passat  AUT.</t>
  </si>
  <si>
    <t xml:space="preserve">Tečaj hrvatskoga jezika A1 (izrada i provedba projekta otvorenog e-tečaja hrvatskoga jezika) </t>
  </si>
  <si>
    <t>Ugovor o izradi i provedbi projekta otvorenog e-tečaja hrvatskog jezika - razina A1</t>
  </si>
  <si>
    <t>-</t>
  </si>
  <si>
    <t>Dodatak Ugovora o izradi i provedbi projekta otvorenog e-tečaja hrvatskog jezika - razina A1</t>
  </si>
  <si>
    <t>01.10.2018. - 30.09.2019.</t>
  </si>
  <si>
    <t>25.10.2017.</t>
  </si>
  <si>
    <t>15.12.2017. -30.09.2018.</t>
  </si>
  <si>
    <t xml:space="preserve">Ugovor o nabavi zaštitarskih usluga za potrebe Središnjeg državnog ureda za Hrvate izvan Republike Hrvatske br. TJZ/81-19 </t>
  </si>
  <si>
    <t>05/2019-4</t>
  </si>
  <si>
    <t>27.09.2019.</t>
  </si>
  <si>
    <t>29.09.2019.-28.09.2021.</t>
  </si>
  <si>
    <t>28.09.2021.</t>
  </si>
  <si>
    <t xml:space="preserve">Ugovor o nabavi usluga čišćenja prostorija </t>
  </si>
  <si>
    <t>09.09.2019.</t>
  </si>
  <si>
    <t>16.09.2019.-23.08.2021.</t>
  </si>
  <si>
    <t>23.08.2021.</t>
  </si>
  <si>
    <t>Stanje na dan: 31.12.2019.</t>
  </si>
  <si>
    <t>2019/S F21-0023125</t>
  </si>
  <si>
    <t>3/2019-26</t>
  </si>
  <si>
    <t>2019/S 0F2-0004719</t>
  </si>
  <si>
    <t>Dodatak Ugovora o izradi i provedbi projekta otvorenog e-tečaja hrvatskog jezika - razina A2</t>
  </si>
  <si>
    <t>01.10.2019.-31.12.2020.</t>
  </si>
  <si>
    <t>2.106.89</t>
  </si>
  <si>
    <t>21.030.42</t>
  </si>
  <si>
    <t>Narudžb. (6)</t>
  </si>
  <si>
    <t>Narudžb. (7)</t>
  </si>
  <si>
    <t>31.12.2020.</t>
  </si>
  <si>
    <t xml:space="preserve">Ugovor o nabavi zaštitarskih usluga za potrebe Središnjeg državnog ureda za Hrvate izvan Republike Hrvatske br. TJZ/101-17 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</si>
</sst>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#,##0.00\ [$€-1];[Red]\-#,##0.00\ [$€-1]"/>
    <numFmt numFmtId="189" formatCode="[$£-809]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/yyyy"/>
    <numFmt numFmtId="195" formatCode="#,##0.00\ _k_n"/>
    <numFmt numFmtId="196" formatCode="#,##0.00\ [$€-1]"/>
    <numFmt numFmtId="197" formatCode="&quot;Da&quot;;&quot;Da&quot;;&quot;Ne&quot;"/>
    <numFmt numFmtId="198" formatCode="&quot;Uključeno&quot;;&quot;Uključeno&quot;;&quot;Isključeno&quot;"/>
    <numFmt numFmtId="199" formatCode="[$¥€-2]\ #,##0.00_);[Red]\([$€-2]\ #,##0.00\)"/>
    <numFmt numFmtId="200" formatCode="[$-41A]d\.\ mmmm\ yyyy\."/>
    <numFmt numFmtId="201" formatCode="0.0"/>
    <numFmt numFmtId="202" formatCode="_-* #,##0.00\ [$kn-41A]_-;\-* #,##0.00\ [$kn-41A]_-;_-* &quot;-&quot;??\ [$kn-41A]_-;_-@_-"/>
    <numFmt numFmtId="203" formatCode="#,##0.00\ &quot;kn&quot;"/>
    <numFmt numFmtId="204" formatCode="#,##0.00;[Red]#,##0.00"/>
  </numFmts>
  <fonts count="49"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3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14145"/>
      <name val="Arial"/>
      <family val="2"/>
    </font>
    <font>
      <sz val="11"/>
      <color rgb="FF414145"/>
      <name val="Calibri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0" borderId="10" xfId="1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7" fillId="0" borderId="10" xfId="19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49" fontId="24" fillId="10" borderId="12" xfId="0" applyNumberFormat="1" applyFont="1" applyFill="1" applyBorder="1" applyAlignment="1">
      <alignment horizontal="center" vertical="center" wrapText="1"/>
    </xf>
    <xf numFmtId="0" fontId="24" fillId="10" borderId="12" xfId="0" applyFont="1" applyFill="1" applyBorder="1" applyAlignment="1">
      <alignment horizontal="center" vertical="center" wrapText="1"/>
    </xf>
    <xf numFmtId="4" fontId="24" fillId="10" borderId="12" xfId="0" applyNumberFormat="1" applyFont="1" applyFill="1" applyBorder="1" applyAlignment="1">
      <alignment horizontal="center" vertical="center" wrapText="1"/>
    </xf>
    <xf numFmtId="4" fontId="24" fillId="1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19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57">
      <alignment/>
      <protection/>
    </xf>
    <xf numFmtId="49" fontId="1" fillId="33" borderId="10" xfId="56" applyNumberFormat="1" applyFont="1" applyFill="1" applyBorder="1" applyAlignment="1">
      <alignment horizontal="center" vertical="center" wrapText="1"/>
    </xf>
    <xf numFmtId="0" fontId="1" fillId="33" borderId="10" xfId="56" applyFont="1" applyFill="1" applyBorder="1" applyAlignment="1">
      <alignment horizontal="center" vertical="center" wrapText="1"/>
    </xf>
    <xf numFmtId="4" fontId="1" fillId="33" borderId="10" xfId="56" applyNumberFormat="1" applyFont="1" applyFill="1" applyBorder="1" applyAlignment="1">
      <alignment horizontal="center" vertical="center" wrapText="1"/>
    </xf>
    <xf numFmtId="4" fontId="1" fillId="33" borderId="15" xfId="56" applyNumberFormat="1" applyFont="1" applyFill="1" applyBorder="1" applyAlignment="1">
      <alignment horizontal="center" vertical="center" wrapText="1"/>
    </xf>
    <xf numFmtId="0" fontId="1" fillId="33" borderId="10" xfId="39" applyFont="1" applyFill="1" applyBorder="1" applyAlignment="1">
      <alignment horizontal="center" vertical="center" wrapText="1"/>
    </xf>
    <xf numFmtId="4" fontId="1" fillId="33" borderId="10" xfId="39" applyNumberFormat="1" applyFont="1" applyFill="1" applyBorder="1" applyAlignment="1">
      <alignment horizontal="center" vertical="center"/>
    </xf>
    <xf numFmtId="14" fontId="1" fillId="33" borderId="10" xfId="39" applyNumberFormat="1" applyFont="1" applyFill="1" applyBorder="1" applyAlignment="1">
      <alignment horizontal="center" vertical="center" wrapText="1"/>
    </xf>
    <xf numFmtId="4" fontId="1" fillId="33" borderId="15" xfId="39" applyNumberFormat="1" applyFont="1" applyFill="1" applyBorder="1" applyAlignment="1">
      <alignment horizontal="center" vertical="center" wrapText="1"/>
    </xf>
    <xf numFmtId="0" fontId="1" fillId="33" borderId="14" xfId="48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10" xfId="39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4" xfId="16" applyFont="1" applyFill="1" applyBorder="1" applyAlignment="1">
      <alignment horizontal="center" vertical="center" wrapText="1"/>
    </xf>
    <xf numFmtId="49" fontId="1" fillId="33" borderId="10" xfId="39" applyNumberFormat="1" applyFont="1" applyFill="1" applyBorder="1" applyAlignment="1">
      <alignment horizontal="center" vertical="center" wrapText="1"/>
    </xf>
    <xf numFmtId="0" fontId="1" fillId="33" borderId="0" xfId="39" applyFont="1" applyFill="1" applyBorder="1" applyAlignment="1">
      <alignment horizontal="center" vertical="center"/>
    </xf>
    <xf numFmtId="0" fontId="1" fillId="33" borderId="10" xfId="39" applyFont="1" applyFill="1" applyBorder="1" applyAlignment="1">
      <alignment horizontal="center" vertical="top" wrapText="1"/>
    </xf>
    <xf numFmtId="0" fontId="1" fillId="33" borderId="14" xfId="19" applyFont="1" applyFill="1" applyBorder="1" applyAlignment="1">
      <alignment horizontal="center" vertical="center" wrapText="1"/>
    </xf>
    <xf numFmtId="49" fontId="1" fillId="33" borderId="10" xfId="19" applyNumberFormat="1" applyFont="1" applyFill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57" applyFont="1" applyAlignment="1">
      <alignment vertical="center"/>
      <protection/>
    </xf>
    <xf numFmtId="0" fontId="48" fillId="0" borderId="0" xfId="57" applyFont="1" applyAlignment="1">
      <alignment wrapText="1"/>
      <protection/>
    </xf>
    <xf numFmtId="0" fontId="45" fillId="0" borderId="0" xfId="57" applyFont="1" applyAlignment="1">
      <alignment vertical="center" wrapText="1"/>
      <protection/>
    </xf>
    <xf numFmtId="0" fontId="0" fillId="0" borderId="0" xfId="57" applyFont="1">
      <alignment/>
      <protection/>
    </xf>
    <xf numFmtId="0" fontId="3" fillId="0" borderId="0" xfId="57" applyFont="1" applyAlignment="1">
      <alignment horizontal="right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3" fillId="0" borderId="0" xfId="57" applyFont="1" applyAlignment="1">
      <alignment horizontal="right" vertical="center" wrapText="1"/>
      <protection/>
    </xf>
    <xf numFmtId="0" fontId="3" fillId="0" borderId="0" xfId="57" applyFont="1" applyAlignment="1">
      <alignment horizontal="right" vertical="top" wrapText="1"/>
      <protection/>
    </xf>
    <xf numFmtId="0" fontId="3" fillId="0" borderId="0" xfId="57" applyFont="1" applyAlignment="1">
      <alignment vertical="top"/>
      <protection/>
    </xf>
    <xf numFmtId="204" fontId="0" fillId="0" borderId="0" xfId="0" applyNumberFormat="1" applyFont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1" fillId="33" borderId="14" xfId="56" applyFill="1" applyBorder="1" applyAlignment="1">
      <alignment horizontal="center" vertical="center" wrapText="1"/>
    </xf>
    <xf numFmtId="0" fontId="45" fillId="0" borderId="0" xfId="57" applyFont="1">
      <alignment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 wrapText="1"/>
      <protection/>
    </xf>
    <xf numFmtId="4" fontId="41" fillId="33" borderId="16" xfId="56" applyNumberForma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4" fontId="41" fillId="33" borderId="15" xfId="56" applyNumberFormat="1" applyFill="1" applyBorder="1" applyAlignment="1">
      <alignment horizontal="center" vertical="center" wrapText="1"/>
    </xf>
    <xf numFmtId="0" fontId="41" fillId="33" borderId="16" xfId="56" applyFill="1" applyBorder="1" applyAlignment="1">
      <alignment horizontal="center" vertical="center" wrapText="1"/>
    </xf>
    <xf numFmtId="4" fontId="41" fillId="33" borderId="17" xfId="56" applyNumberFormat="1" applyFill="1" applyBorder="1" applyAlignment="1">
      <alignment horizontal="center" vertical="center" wrapText="1"/>
    </xf>
    <xf numFmtId="0" fontId="1" fillId="33" borderId="14" xfId="56" applyFont="1" applyFill="1" applyBorder="1" applyAlignment="1">
      <alignment horizontal="center" vertical="center" wrapText="1"/>
    </xf>
    <xf numFmtId="0" fontId="1" fillId="33" borderId="18" xfId="56" applyFont="1" applyFill="1" applyBorder="1" applyAlignment="1">
      <alignment horizontal="center" vertical="center" wrapText="1"/>
    </xf>
    <xf numFmtId="49" fontId="1" fillId="33" borderId="19" xfId="56" applyNumberFormat="1" applyFont="1" applyFill="1" applyBorder="1" applyAlignment="1">
      <alignment horizontal="center" vertical="center" wrapText="1"/>
    </xf>
    <xf numFmtId="0" fontId="1" fillId="33" borderId="19" xfId="56" applyFont="1" applyFill="1" applyBorder="1" applyAlignment="1">
      <alignment horizontal="center" vertical="center" wrapText="1"/>
    </xf>
    <xf numFmtId="4" fontId="1" fillId="33" borderId="19" xfId="56" applyNumberFormat="1" applyFont="1" applyFill="1" applyBorder="1" applyAlignment="1">
      <alignment horizontal="center" vertical="center" wrapText="1"/>
    </xf>
    <xf numFmtId="0" fontId="1" fillId="33" borderId="20" xfId="56" applyFont="1" applyFill="1" applyBorder="1" applyAlignment="1">
      <alignment horizontal="center" vertical="center" wrapText="1"/>
    </xf>
    <xf numFmtId="0" fontId="1" fillId="33" borderId="21" xfId="56" applyFont="1" applyFill="1" applyBorder="1" applyAlignment="1">
      <alignment horizontal="center" vertical="center" wrapText="1"/>
    </xf>
    <xf numFmtId="4" fontId="1" fillId="33" borderId="21" xfId="56" applyNumberFormat="1" applyFont="1" applyFill="1" applyBorder="1" applyAlignment="1">
      <alignment horizontal="center" vertical="center" wrapText="1"/>
    </xf>
    <xf numFmtId="49" fontId="1" fillId="33" borderId="21" xfId="56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4" fontId="1" fillId="33" borderId="10" xfId="48" applyNumberFormat="1" applyFont="1" applyFill="1" applyBorder="1" applyAlignment="1">
      <alignment horizontal="center" vertical="center" wrapText="1"/>
    </xf>
    <xf numFmtId="0" fontId="27" fillId="33" borderId="10" xfId="39" applyFont="1" applyFill="1" applyBorder="1" applyAlignment="1">
      <alignment horizontal="center" vertical="center" wrapText="1"/>
    </xf>
    <xf numFmtId="0" fontId="1" fillId="33" borderId="10" xfId="19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="80" zoomScaleNormal="80" zoomScalePageLayoutView="0" workbookViewId="0" topLeftCell="A1">
      <pane ySplit="4" topLeftCell="A41" activePane="bottomLeft" state="frozen"/>
      <selection pane="topLeft" activeCell="A1" sqref="A1"/>
      <selection pane="bottomLeft" activeCell="F83" sqref="F83"/>
    </sheetView>
  </sheetViews>
  <sheetFormatPr defaultColWidth="11.421875" defaultRowHeight="15"/>
  <cols>
    <col min="1" max="1" width="29.421875" style="6" customWidth="1"/>
    <col min="2" max="2" width="13.421875" style="5" customWidth="1"/>
    <col min="3" max="5" width="20.421875" style="1" customWidth="1"/>
    <col min="6" max="6" width="21.421875" style="1" customWidth="1"/>
    <col min="7" max="7" width="13.28125" style="1" customWidth="1"/>
    <col min="8" max="8" width="12.421875" style="1" customWidth="1"/>
    <col min="9" max="9" width="13.421875" style="1" customWidth="1"/>
    <col min="10" max="10" width="40.421875" style="1" customWidth="1"/>
    <col min="11" max="11" width="30.7109375" style="1" customWidth="1"/>
    <col min="12" max="12" width="14.421875" style="1" customWidth="1"/>
    <col min="13" max="14" width="19.140625" style="4" customWidth="1"/>
    <col min="15" max="15" width="19.00390625" style="4" customWidth="1"/>
    <col min="16" max="16" width="26.00390625" style="1" customWidth="1"/>
    <col min="17" max="17" width="11.421875" style="1" customWidth="1"/>
    <col min="18" max="18" width="11.421875" style="9" customWidth="1"/>
    <col min="19" max="19" width="11.421875" style="1" customWidth="1"/>
    <col min="20" max="20" width="12.00390625" style="1" bestFit="1" customWidth="1"/>
    <col min="21" max="16384" width="11.421875" style="1" customWidth="1"/>
  </cols>
  <sheetData>
    <row r="1" spans="1:15" ht="33.75" customHeight="1">
      <c r="A1" s="121" t="s">
        <v>206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4"/>
    </row>
    <row r="2" spans="1:16" s="2" customFormat="1" ht="24" customHeight="1">
      <c r="A2" s="123" t="s">
        <v>253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59"/>
    </row>
    <row r="3" spans="1:16" s="2" customFormat="1" ht="24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5"/>
      <c r="P3" s="59"/>
    </row>
    <row r="4" spans="1:18" s="3" customFormat="1" ht="63.75">
      <c r="A4" s="26" t="s">
        <v>4</v>
      </c>
      <c r="B4" s="27" t="s">
        <v>5</v>
      </c>
      <c r="C4" s="28" t="s">
        <v>57</v>
      </c>
      <c r="D4" s="28" t="s">
        <v>7</v>
      </c>
      <c r="E4" s="28" t="s">
        <v>147</v>
      </c>
      <c r="F4" s="28" t="s">
        <v>6</v>
      </c>
      <c r="G4" s="28" t="s">
        <v>10</v>
      </c>
      <c r="H4" s="28" t="s">
        <v>1</v>
      </c>
      <c r="I4" s="28" t="s">
        <v>11</v>
      </c>
      <c r="J4" s="28" t="s">
        <v>8</v>
      </c>
      <c r="K4" s="28" t="s">
        <v>2</v>
      </c>
      <c r="L4" s="28" t="s">
        <v>9</v>
      </c>
      <c r="M4" s="29" t="s">
        <v>59</v>
      </c>
      <c r="N4" s="29" t="s">
        <v>60</v>
      </c>
      <c r="O4" s="30" t="s">
        <v>61</v>
      </c>
      <c r="P4" s="59"/>
      <c r="R4" s="10"/>
    </row>
    <row r="5" spans="1:18" s="7" customFormat="1" ht="30">
      <c r="A5" s="37" t="s">
        <v>68</v>
      </c>
      <c r="B5" s="49" t="s">
        <v>63</v>
      </c>
      <c r="C5" s="47" t="s">
        <v>65</v>
      </c>
      <c r="D5" s="47" t="s">
        <v>53</v>
      </c>
      <c r="E5" s="47" t="s">
        <v>64</v>
      </c>
      <c r="F5" s="50"/>
      <c r="G5" s="51"/>
      <c r="H5" s="48"/>
      <c r="I5" s="48"/>
      <c r="J5" s="50"/>
      <c r="K5" s="50"/>
      <c r="L5" s="48"/>
      <c r="M5" s="48"/>
      <c r="N5" s="48"/>
      <c r="O5" s="53"/>
      <c r="P5" s="99"/>
      <c r="R5" s="11"/>
    </row>
    <row r="6" spans="1:18" s="7" customFormat="1" ht="116.25" customHeight="1">
      <c r="A6" s="37"/>
      <c r="B6" s="49"/>
      <c r="C6" s="47"/>
      <c r="D6" s="47"/>
      <c r="E6" s="47"/>
      <c r="F6" s="64" t="s">
        <v>264</v>
      </c>
      <c r="G6" s="65">
        <v>231868.8</v>
      </c>
      <c r="H6" s="64" t="s">
        <v>66</v>
      </c>
      <c r="I6" s="64" t="s">
        <v>93</v>
      </c>
      <c r="J6" s="64" t="s">
        <v>12</v>
      </c>
      <c r="K6" s="64"/>
      <c r="L6" s="73" t="s">
        <v>94</v>
      </c>
      <c r="M6" s="73">
        <v>21650.4</v>
      </c>
      <c r="N6" s="73">
        <v>27063</v>
      </c>
      <c r="O6" s="67"/>
      <c r="P6" s="100"/>
      <c r="R6" s="11"/>
    </row>
    <row r="7" spans="1:18" s="11" customFormat="1" ht="105" customHeight="1">
      <c r="A7" s="37"/>
      <c r="B7" s="49"/>
      <c r="C7" s="47"/>
      <c r="D7" s="47"/>
      <c r="E7" s="47"/>
      <c r="F7" s="64" t="s">
        <v>69</v>
      </c>
      <c r="G7" s="65">
        <v>243964.8</v>
      </c>
      <c r="H7" s="64" t="s">
        <v>170</v>
      </c>
      <c r="I7" s="64" t="s">
        <v>171</v>
      </c>
      <c r="J7" s="64" t="s">
        <v>12</v>
      </c>
      <c r="K7" s="64"/>
      <c r="L7" s="73" t="s">
        <v>94</v>
      </c>
      <c r="M7" s="65">
        <v>179712</v>
      </c>
      <c r="N7" s="65">
        <v>224640</v>
      </c>
      <c r="O7" s="67"/>
      <c r="P7" s="88"/>
      <c r="Q7" s="96"/>
      <c r="R7" s="4"/>
    </row>
    <row r="8" spans="1:18" s="11" customFormat="1" ht="126.75" customHeight="1">
      <c r="A8" s="37"/>
      <c r="B8" s="49" t="s">
        <v>245</v>
      </c>
      <c r="C8" s="47" t="s">
        <v>254</v>
      </c>
      <c r="D8" s="47" t="s">
        <v>53</v>
      </c>
      <c r="E8" s="47" t="s">
        <v>64</v>
      </c>
      <c r="F8" s="64" t="s">
        <v>244</v>
      </c>
      <c r="G8" s="65">
        <v>692988</v>
      </c>
      <c r="H8" s="64" t="s">
        <v>246</v>
      </c>
      <c r="I8" s="64" t="s">
        <v>247</v>
      </c>
      <c r="J8" s="64" t="s">
        <v>12</v>
      </c>
      <c r="K8" s="64"/>
      <c r="L8" s="73" t="s">
        <v>248</v>
      </c>
      <c r="M8" s="65">
        <v>89112</v>
      </c>
      <c r="N8" s="65">
        <v>111390</v>
      </c>
      <c r="O8" s="67"/>
      <c r="P8" s="88"/>
      <c r="Q8" s="4"/>
      <c r="R8" s="4"/>
    </row>
    <row r="9" spans="1:18" s="7" customFormat="1" ht="45">
      <c r="A9" s="37" t="s">
        <v>70</v>
      </c>
      <c r="B9" s="38" t="s">
        <v>71</v>
      </c>
      <c r="C9" s="36" t="s">
        <v>72</v>
      </c>
      <c r="D9" s="36" t="s">
        <v>53</v>
      </c>
      <c r="E9" s="74" t="s">
        <v>73</v>
      </c>
      <c r="F9" s="50"/>
      <c r="G9" s="51"/>
      <c r="H9" s="48"/>
      <c r="I9" s="48"/>
      <c r="J9" s="50"/>
      <c r="K9" s="50"/>
      <c r="L9" s="48"/>
      <c r="M9" s="48"/>
      <c r="N9" s="48"/>
      <c r="O9" s="53"/>
      <c r="P9" s="59"/>
      <c r="Q9" s="4"/>
      <c r="R9" s="11"/>
    </row>
    <row r="10" spans="1:20" s="7" customFormat="1" ht="48.75" customHeight="1">
      <c r="A10" s="37"/>
      <c r="B10" s="38"/>
      <c r="C10" s="36"/>
      <c r="D10" s="36"/>
      <c r="E10" s="40"/>
      <c r="F10" s="64" t="s">
        <v>74</v>
      </c>
      <c r="G10" s="65" t="s">
        <v>75</v>
      </c>
      <c r="H10" s="64" t="s">
        <v>76</v>
      </c>
      <c r="I10" s="64" t="s">
        <v>77</v>
      </c>
      <c r="J10" s="64" t="s">
        <v>33</v>
      </c>
      <c r="K10" s="64"/>
      <c r="L10" s="73" t="s">
        <v>78</v>
      </c>
      <c r="M10" s="65">
        <v>13996.26</v>
      </c>
      <c r="N10" s="65">
        <v>13996.26</v>
      </c>
      <c r="O10" s="67"/>
      <c r="P10" s="88"/>
      <c r="Q10" s="4"/>
      <c r="R10" s="17"/>
      <c r="S10" s="97"/>
      <c r="T10" s="20"/>
    </row>
    <row r="11" spans="1:18" s="7" customFormat="1" ht="26.25" customHeight="1">
      <c r="A11" s="68" t="s">
        <v>79</v>
      </c>
      <c r="B11" s="60"/>
      <c r="C11" s="61"/>
      <c r="D11" s="61"/>
      <c r="E11" s="61"/>
      <c r="F11" s="61"/>
      <c r="G11" s="62"/>
      <c r="H11" s="61"/>
      <c r="I11" s="61"/>
      <c r="J11" s="61"/>
      <c r="K11" s="61"/>
      <c r="L11" s="61"/>
      <c r="M11" s="62"/>
      <c r="N11" s="62"/>
      <c r="O11" s="63"/>
      <c r="P11" s="59"/>
      <c r="Q11" s="89"/>
      <c r="R11" s="12"/>
    </row>
    <row r="12" spans="1:18" s="11" customFormat="1" ht="19.5" customHeight="1">
      <c r="A12" s="45"/>
      <c r="B12" s="46" t="s">
        <v>55</v>
      </c>
      <c r="C12" s="47" t="s">
        <v>56</v>
      </c>
      <c r="D12" s="47" t="s">
        <v>53</v>
      </c>
      <c r="E12" s="47" t="s">
        <v>0</v>
      </c>
      <c r="F12" s="47"/>
      <c r="G12" s="69"/>
      <c r="H12" s="47"/>
      <c r="I12" s="70"/>
      <c r="J12" s="47"/>
      <c r="K12" s="47"/>
      <c r="L12" s="70"/>
      <c r="M12" s="48"/>
      <c r="N12" s="48"/>
      <c r="O12" s="53"/>
      <c r="P12" s="59"/>
      <c r="Q12" s="90"/>
      <c r="R12" s="91"/>
    </row>
    <row r="13" spans="1:18" s="11" customFormat="1" ht="82.5" customHeight="1">
      <c r="A13" s="45"/>
      <c r="B13" s="46"/>
      <c r="C13" s="47"/>
      <c r="D13" s="47"/>
      <c r="E13" s="47"/>
      <c r="F13" s="64" t="s">
        <v>226</v>
      </c>
      <c r="G13" s="65">
        <v>21841.5</v>
      </c>
      <c r="H13" s="66" t="s">
        <v>186</v>
      </c>
      <c r="I13" s="66" t="s">
        <v>175</v>
      </c>
      <c r="J13" s="64" t="s">
        <v>3</v>
      </c>
      <c r="K13" s="64"/>
      <c r="L13" s="66" t="s">
        <v>176</v>
      </c>
      <c r="M13" s="117">
        <v>5312.84</v>
      </c>
      <c r="N13" s="117">
        <v>6641.04</v>
      </c>
      <c r="O13" s="67"/>
      <c r="P13" s="101"/>
      <c r="Q13" s="90"/>
      <c r="R13" s="91"/>
    </row>
    <row r="14" spans="1:18" s="11" customFormat="1" ht="18" customHeight="1">
      <c r="A14" s="45"/>
      <c r="B14" s="39" t="s">
        <v>180</v>
      </c>
      <c r="C14" s="36" t="s">
        <v>215</v>
      </c>
      <c r="D14" s="36" t="s">
        <v>53</v>
      </c>
      <c r="E14" s="36" t="s">
        <v>0</v>
      </c>
      <c r="F14" s="36"/>
      <c r="G14" s="54"/>
      <c r="H14" s="43"/>
      <c r="I14" s="43"/>
      <c r="J14" s="36"/>
      <c r="K14" s="47"/>
      <c r="L14" s="70"/>
      <c r="M14" s="48"/>
      <c r="N14" s="48"/>
      <c r="O14" s="53"/>
      <c r="P14" s="59"/>
      <c r="Q14" s="90"/>
      <c r="R14" s="91"/>
    </row>
    <row r="15" spans="1:18" s="11" customFormat="1" ht="80.25" customHeight="1">
      <c r="A15" s="45"/>
      <c r="B15" s="39"/>
      <c r="C15" s="36"/>
      <c r="D15" s="36"/>
      <c r="E15" s="36"/>
      <c r="F15" s="36" t="s">
        <v>231</v>
      </c>
      <c r="G15" s="54">
        <v>237996</v>
      </c>
      <c r="H15" s="43" t="s">
        <v>177</v>
      </c>
      <c r="I15" s="43" t="s">
        <v>178</v>
      </c>
      <c r="J15" s="36" t="s">
        <v>3</v>
      </c>
      <c r="K15" s="47"/>
      <c r="L15" s="70" t="s">
        <v>179</v>
      </c>
      <c r="M15" s="48">
        <v>17894.92</v>
      </c>
      <c r="N15" s="48">
        <v>22369.56</v>
      </c>
      <c r="O15" s="53"/>
      <c r="P15" s="88"/>
      <c r="Q15" s="20"/>
      <c r="R15" s="92"/>
    </row>
    <row r="16" spans="1:18" s="11" customFormat="1" ht="16.5" customHeight="1">
      <c r="A16" s="45"/>
      <c r="B16" s="39" t="s">
        <v>181</v>
      </c>
      <c r="C16" s="36" t="s">
        <v>215</v>
      </c>
      <c r="D16" s="36" t="s">
        <v>53</v>
      </c>
      <c r="E16" s="36" t="s">
        <v>0</v>
      </c>
      <c r="F16" s="36"/>
      <c r="G16" s="54"/>
      <c r="H16" s="43"/>
      <c r="I16" s="43"/>
      <c r="J16" s="36"/>
      <c r="K16" s="47"/>
      <c r="L16" s="70"/>
      <c r="M16" s="48"/>
      <c r="N16" s="48"/>
      <c r="O16" s="53"/>
      <c r="P16" s="59"/>
      <c r="Q16" s="90"/>
      <c r="R16" s="91"/>
    </row>
    <row r="17" spans="1:18" s="11" customFormat="1" ht="71.25" customHeight="1">
      <c r="A17" s="45"/>
      <c r="B17" s="39"/>
      <c r="C17" s="36"/>
      <c r="D17" s="36"/>
      <c r="E17" s="36"/>
      <c r="F17" s="36" t="s">
        <v>232</v>
      </c>
      <c r="G17" s="54">
        <v>36560</v>
      </c>
      <c r="H17" s="43" t="s">
        <v>177</v>
      </c>
      <c r="I17" s="43" t="s">
        <v>178</v>
      </c>
      <c r="J17" s="36" t="s">
        <v>3</v>
      </c>
      <c r="K17" s="47"/>
      <c r="L17" s="70" t="s">
        <v>179</v>
      </c>
      <c r="M17" s="48" t="s">
        <v>259</v>
      </c>
      <c r="N17" s="48">
        <v>2633.62</v>
      </c>
      <c r="O17" s="53"/>
      <c r="P17" s="88"/>
      <c r="Q17" s="90"/>
      <c r="R17" s="91"/>
    </row>
    <row r="18" spans="1:18" s="11" customFormat="1" ht="18" customHeight="1">
      <c r="A18" s="45"/>
      <c r="B18" s="39" t="s">
        <v>182</v>
      </c>
      <c r="C18" s="36" t="s">
        <v>215</v>
      </c>
      <c r="D18" s="36" t="s">
        <v>53</v>
      </c>
      <c r="E18" s="36" t="s">
        <v>0</v>
      </c>
      <c r="F18" s="36"/>
      <c r="G18" s="54"/>
      <c r="H18" s="43"/>
      <c r="I18" s="43"/>
      <c r="J18" s="36"/>
      <c r="K18" s="47"/>
      <c r="L18" s="70"/>
      <c r="M18" s="48"/>
      <c r="N18" s="48"/>
      <c r="O18" s="53"/>
      <c r="P18" s="59"/>
      <c r="Q18" s="90"/>
      <c r="R18" s="91"/>
    </row>
    <row r="19" spans="1:18" s="11" customFormat="1" ht="80.25" customHeight="1">
      <c r="A19" s="45"/>
      <c r="B19" s="57"/>
      <c r="C19" s="58"/>
      <c r="D19" s="58"/>
      <c r="E19" s="58"/>
      <c r="F19" s="36" t="s">
        <v>233</v>
      </c>
      <c r="G19" s="54">
        <v>39565</v>
      </c>
      <c r="H19" s="43" t="s">
        <v>177</v>
      </c>
      <c r="I19" s="43" t="s">
        <v>178</v>
      </c>
      <c r="J19" s="36" t="s">
        <v>3</v>
      </c>
      <c r="K19" s="47"/>
      <c r="L19" s="70" t="s">
        <v>179</v>
      </c>
      <c r="M19" s="48">
        <v>16824.33</v>
      </c>
      <c r="N19" s="48" t="s">
        <v>260</v>
      </c>
      <c r="O19" s="53"/>
      <c r="P19" s="88"/>
      <c r="Q19" s="20"/>
      <c r="R19" s="92"/>
    </row>
    <row r="20" spans="1:18" s="7" customFormat="1" ht="18.75" customHeight="1">
      <c r="A20" s="37" t="s">
        <v>95</v>
      </c>
      <c r="B20" s="75" t="s">
        <v>96</v>
      </c>
      <c r="C20" s="47" t="s">
        <v>97</v>
      </c>
      <c r="D20" s="47" t="s">
        <v>53</v>
      </c>
      <c r="E20" s="47" t="s">
        <v>0</v>
      </c>
      <c r="F20" s="47"/>
      <c r="G20" s="69"/>
      <c r="H20" s="47"/>
      <c r="I20" s="70"/>
      <c r="J20" s="47"/>
      <c r="K20" s="47"/>
      <c r="L20" s="70"/>
      <c r="M20" s="48"/>
      <c r="N20" s="48"/>
      <c r="O20" s="53"/>
      <c r="P20" s="59"/>
      <c r="R20" s="11"/>
    </row>
    <row r="21" spans="1:20" s="7" customFormat="1" ht="75">
      <c r="A21" s="45"/>
      <c r="B21" s="46"/>
      <c r="C21" s="47"/>
      <c r="D21" s="47"/>
      <c r="E21" s="47"/>
      <c r="F21" s="64" t="s">
        <v>174</v>
      </c>
      <c r="G21" s="65" t="s">
        <v>99</v>
      </c>
      <c r="H21" s="64" t="s">
        <v>98</v>
      </c>
      <c r="I21" s="64" t="s">
        <v>102</v>
      </c>
      <c r="J21" s="64" t="s">
        <v>100</v>
      </c>
      <c r="K21" s="64"/>
      <c r="L21" s="66" t="s">
        <v>101</v>
      </c>
      <c r="M21" s="73">
        <v>18215.37</v>
      </c>
      <c r="N21" s="73">
        <v>22769.21</v>
      </c>
      <c r="O21" s="67"/>
      <c r="P21" s="88"/>
      <c r="R21" s="17"/>
      <c r="S21" s="17"/>
      <c r="T21" s="18"/>
    </row>
    <row r="22" spans="1:20" s="11" customFormat="1" ht="73.5" customHeight="1">
      <c r="A22" s="45"/>
      <c r="B22" s="46"/>
      <c r="C22" s="47"/>
      <c r="D22" s="47"/>
      <c r="E22" s="47"/>
      <c r="F22" s="64" t="s">
        <v>172</v>
      </c>
      <c r="G22" s="65"/>
      <c r="H22" s="64" t="s">
        <v>173</v>
      </c>
      <c r="I22" s="64" t="s">
        <v>225</v>
      </c>
      <c r="J22" s="64" t="s">
        <v>100</v>
      </c>
      <c r="K22" s="64"/>
      <c r="L22" s="66" t="s">
        <v>207</v>
      </c>
      <c r="M22" s="73">
        <v>10968.76</v>
      </c>
      <c r="N22" s="73">
        <v>13710.95</v>
      </c>
      <c r="O22" s="67"/>
      <c r="P22" s="101"/>
      <c r="Q22" s="4"/>
      <c r="R22" s="17"/>
      <c r="S22" s="17"/>
      <c r="T22" s="18"/>
    </row>
    <row r="23" spans="1:20" s="11" customFormat="1" ht="73.5" customHeight="1">
      <c r="A23" s="45"/>
      <c r="B23" s="46" t="s">
        <v>255</v>
      </c>
      <c r="C23" s="47" t="s">
        <v>256</v>
      </c>
      <c r="D23" s="47" t="s">
        <v>53</v>
      </c>
      <c r="E23" s="47" t="s">
        <v>0</v>
      </c>
      <c r="F23" s="118" t="s">
        <v>249</v>
      </c>
      <c r="G23" s="65">
        <v>90818.92</v>
      </c>
      <c r="H23" s="64" t="s">
        <v>250</v>
      </c>
      <c r="I23" s="64" t="s">
        <v>251</v>
      </c>
      <c r="J23" s="64" t="s">
        <v>54</v>
      </c>
      <c r="K23" s="64"/>
      <c r="L23" s="66" t="s">
        <v>252</v>
      </c>
      <c r="M23" s="73">
        <v>12852.34</v>
      </c>
      <c r="N23" s="73">
        <v>16065.43</v>
      </c>
      <c r="O23" s="67"/>
      <c r="P23" s="100"/>
      <c r="Q23" s="103"/>
      <c r="R23" s="97"/>
      <c r="S23" s="17"/>
      <c r="T23" s="18"/>
    </row>
    <row r="24" spans="1:18" s="7" customFormat="1" ht="19.5" customHeight="1">
      <c r="A24" s="45" t="s">
        <v>103</v>
      </c>
      <c r="B24" s="75" t="s">
        <v>104</v>
      </c>
      <c r="C24" s="47" t="s">
        <v>105</v>
      </c>
      <c r="D24" s="47" t="s">
        <v>53</v>
      </c>
      <c r="E24" s="47" t="s">
        <v>0</v>
      </c>
      <c r="F24" s="47"/>
      <c r="G24" s="69"/>
      <c r="H24" s="47"/>
      <c r="I24" s="47"/>
      <c r="J24" s="47"/>
      <c r="K24" s="47"/>
      <c r="L24" s="70"/>
      <c r="M24" s="48"/>
      <c r="N24" s="48"/>
      <c r="O24" s="53"/>
      <c r="P24" s="59"/>
      <c r="R24" s="11"/>
    </row>
    <row r="25" spans="1:18" s="7" customFormat="1" ht="92.25" customHeight="1">
      <c r="A25" s="45"/>
      <c r="B25" s="46"/>
      <c r="C25" s="47"/>
      <c r="D25" s="47"/>
      <c r="E25" s="47"/>
      <c r="F25" s="64" t="s">
        <v>106</v>
      </c>
      <c r="G25" s="65" t="s">
        <v>107</v>
      </c>
      <c r="H25" s="64" t="s">
        <v>108</v>
      </c>
      <c r="I25" s="64" t="s">
        <v>109</v>
      </c>
      <c r="J25" s="64" t="s">
        <v>169</v>
      </c>
      <c r="K25" s="64"/>
      <c r="L25" s="66" t="s">
        <v>110</v>
      </c>
      <c r="M25" s="73">
        <v>0</v>
      </c>
      <c r="N25" s="73">
        <v>0</v>
      </c>
      <c r="O25" s="67"/>
      <c r="P25" s="59"/>
      <c r="R25" s="11"/>
    </row>
    <row r="26" spans="1:18" s="7" customFormat="1" ht="45">
      <c r="A26" s="45"/>
      <c r="B26" s="46"/>
      <c r="C26" s="47"/>
      <c r="D26" s="47"/>
      <c r="E26" s="47"/>
      <c r="F26" s="64" t="s">
        <v>111</v>
      </c>
      <c r="G26" s="65" t="s">
        <v>112</v>
      </c>
      <c r="H26" s="64" t="s">
        <v>113</v>
      </c>
      <c r="I26" s="64" t="s">
        <v>114</v>
      </c>
      <c r="J26" s="64" t="s">
        <v>169</v>
      </c>
      <c r="K26" s="64"/>
      <c r="L26" s="66" t="s">
        <v>110</v>
      </c>
      <c r="M26" s="73">
        <v>20977.46</v>
      </c>
      <c r="N26" s="73">
        <v>26221.82</v>
      </c>
      <c r="O26" s="67"/>
      <c r="P26" s="88"/>
      <c r="Q26" s="4"/>
      <c r="R26" s="4"/>
    </row>
    <row r="27" spans="1:18" s="7" customFormat="1" ht="45">
      <c r="A27" s="37" t="s">
        <v>183</v>
      </c>
      <c r="B27" s="38" t="s">
        <v>115</v>
      </c>
      <c r="C27" s="36" t="s">
        <v>116</v>
      </c>
      <c r="D27" s="36" t="s">
        <v>53</v>
      </c>
      <c r="E27" s="36" t="s">
        <v>0</v>
      </c>
      <c r="F27" s="36"/>
      <c r="G27" s="54"/>
      <c r="H27" s="47"/>
      <c r="I27" s="47"/>
      <c r="J27" s="36"/>
      <c r="K27" s="41"/>
      <c r="L27" s="43"/>
      <c r="M27" s="48"/>
      <c r="N27" s="48"/>
      <c r="O27" s="53"/>
      <c r="P27" s="59"/>
      <c r="R27" s="11"/>
    </row>
    <row r="28" spans="1:20" s="7" customFormat="1" ht="165">
      <c r="A28" s="45"/>
      <c r="B28" s="39"/>
      <c r="C28" s="36"/>
      <c r="D28" s="36"/>
      <c r="E28" s="36"/>
      <c r="F28" s="64" t="s">
        <v>117</v>
      </c>
      <c r="G28" s="65">
        <v>52185.6</v>
      </c>
      <c r="H28" s="64" t="s">
        <v>118</v>
      </c>
      <c r="I28" s="64" t="s">
        <v>119</v>
      </c>
      <c r="J28" s="64" t="s">
        <v>168</v>
      </c>
      <c r="K28" s="64"/>
      <c r="L28" s="66" t="s">
        <v>120</v>
      </c>
      <c r="M28" s="73">
        <v>25589.86</v>
      </c>
      <c r="N28" s="73">
        <v>31987.32</v>
      </c>
      <c r="O28" s="67"/>
      <c r="P28" s="88"/>
      <c r="Q28" s="4"/>
      <c r="R28" s="17"/>
      <c r="S28" s="17"/>
      <c r="T28" s="20"/>
    </row>
    <row r="29" spans="1:18" s="7" customFormat="1" ht="45">
      <c r="A29" s="37" t="s">
        <v>183</v>
      </c>
      <c r="B29" s="39" t="s">
        <v>121</v>
      </c>
      <c r="C29" s="36" t="s">
        <v>116</v>
      </c>
      <c r="D29" s="36" t="s">
        <v>53</v>
      </c>
      <c r="E29" s="36" t="s">
        <v>0</v>
      </c>
      <c r="F29" s="36"/>
      <c r="G29" s="54"/>
      <c r="H29" s="47"/>
      <c r="I29" s="36"/>
      <c r="J29" s="36"/>
      <c r="K29" s="41"/>
      <c r="L29" s="43"/>
      <c r="M29" s="16"/>
      <c r="N29" s="16"/>
      <c r="O29" s="34"/>
      <c r="P29" s="59"/>
      <c r="R29" s="11"/>
    </row>
    <row r="30" spans="1:18" s="7" customFormat="1" ht="135">
      <c r="A30" s="45"/>
      <c r="B30" s="39"/>
      <c r="C30" s="36"/>
      <c r="D30" s="36"/>
      <c r="E30" s="36"/>
      <c r="F30" s="64" t="s">
        <v>122</v>
      </c>
      <c r="G30" s="65">
        <v>5280</v>
      </c>
      <c r="H30" s="64" t="s">
        <v>118</v>
      </c>
      <c r="I30" s="64" t="s">
        <v>119</v>
      </c>
      <c r="J30" s="64" t="s">
        <v>168</v>
      </c>
      <c r="K30" s="64"/>
      <c r="L30" s="66" t="s">
        <v>120</v>
      </c>
      <c r="M30" s="73">
        <v>1997.3</v>
      </c>
      <c r="N30" s="73">
        <v>2496.62</v>
      </c>
      <c r="O30" s="67"/>
      <c r="P30" s="88"/>
      <c r="R30" s="11"/>
    </row>
    <row r="31" spans="1:17" ht="45">
      <c r="A31" s="45" t="s">
        <v>30</v>
      </c>
      <c r="B31" s="46" t="s">
        <v>123</v>
      </c>
      <c r="C31" s="47" t="s">
        <v>124</v>
      </c>
      <c r="D31" s="47" t="s">
        <v>53</v>
      </c>
      <c r="E31" s="47" t="s">
        <v>0</v>
      </c>
      <c r="F31" s="47"/>
      <c r="G31" s="47"/>
      <c r="H31" s="47"/>
      <c r="I31" s="47"/>
      <c r="J31" s="47"/>
      <c r="K31" s="47"/>
      <c r="L31" s="47"/>
      <c r="M31" s="48"/>
      <c r="N31" s="71"/>
      <c r="O31" s="72"/>
      <c r="P31" s="93"/>
      <c r="Q31" s="4"/>
    </row>
    <row r="32" spans="1:18" ht="54" customHeight="1">
      <c r="A32" s="45"/>
      <c r="B32" s="46"/>
      <c r="C32" s="47"/>
      <c r="D32" s="47"/>
      <c r="E32" s="47"/>
      <c r="F32" s="64" t="s">
        <v>262</v>
      </c>
      <c r="G32" s="64"/>
      <c r="H32" s="64"/>
      <c r="I32" s="64"/>
      <c r="J32" s="64" t="s">
        <v>125</v>
      </c>
      <c r="K32" s="64"/>
      <c r="L32" s="64"/>
      <c r="M32" s="73">
        <v>13665</v>
      </c>
      <c r="N32" s="73">
        <v>17081.25</v>
      </c>
      <c r="O32" s="67"/>
      <c r="P32" s="93"/>
      <c r="Q32" s="4"/>
      <c r="R32" s="4"/>
    </row>
    <row r="33" spans="1:16" ht="45">
      <c r="A33" s="45" t="s">
        <v>31</v>
      </c>
      <c r="B33" s="46" t="s">
        <v>126</v>
      </c>
      <c r="C33" s="47" t="s">
        <v>124</v>
      </c>
      <c r="D33" s="47" t="s">
        <v>53</v>
      </c>
      <c r="E33" s="47" t="s">
        <v>0</v>
      </c>
      <c r="F33" s="47"/>
      <c r="G33" s="47"/>
      <c r="H33" s="47"/>
      <c r="I33" s="47"/>
      <c r="J33" s="47"/>
      <c r="K33" s="47"/>
      <c r="L33" s="47"/>
      <c r="M33" s="48"/>
      <c r="N33" s="71"/>
      <c r="O33" s="72"/>
      <c r="P33" s="59"/>
    </row>
    <row r="34" spans="1:16" ht="45">
      <c r="A34" s="45"/>
      <c r="B34" s="46"/>
      <c r="C34" s="47"/>
      <c r="D34" s="47"/>
      <c r="E34" s="47"/>
      <c r="F34" s="64" t="s">
        <v>261</v>
      </c>
      <c r="G34" s="64"/>
      <c r="H34" s="64"/>
      <c r="I34" s="64"/>
      <c r="J34" s="64" t="s">
        <v>127</v>
      </c>
      <c r="K34" s="64"/>
      <c r="L34" s="64"/>
      <c r="M34" s="73">
        <v>7899.7</v>
      </c>
      <c r="N34" s="73">
        <v>9874.63</v>
      </c>
      <c r="O34" s="67"/>
      <c r="P34" s="94"/>
    </row>
    <row r="35" spans="1:16" ht="60">
      <c r="A35" s="45" t="s">
        <v>13</v>
      </c>
      <c r="B35" s="46" t="s">
        <v>14</v>
      </c>
      <c r="C35" s="47" t="s">
        <v>58</v>
      </c>
      <c r="D35" s="47" t="s">
        <v>53</v>
      </c>
      <c r="E35" s="47" t="s">
        <v>0</v>
      </c>
      <c r="F35" s="47"/>
      <c r="G35" s="47"/>
      <c r="H35" s="47"/>
      <c r="I35" s="47"/>
      <c r="J35" s="47"/>
      <c r="K35" s="47"/>
      <c r="L35" s="47"/>
      <c r="M35" s="71"/>
      <c r="N35" s="71"/>
      <c r="O35" s="72"/>
      <c r="P35" s="59"/>
    </row>
    <row r="36" spans="1:20" ht="90">
      <c r="A36" s="45"/>
      <c r="B36" s="46"/>
      <c r="C36" s="47"/>
      <c r="D36" s="47"/>
      <c r="E36" s="47"/>
      <c r="F36" s="64" t="s">
        <v>15</v>
      </c>
      <c r="G36" s="64" t="s">
        <v>17</v>
      </c>
      <c r="H36" s="64" t="s">
        <v>16</v>
      </c>
      <c r="I36" s="64" t="s">
        <v>19</v>
      </c>
      <c r="J36" s="64" t="s">
        <v>26</v>
      </c>
      <c r="K36" s="64"/>
      <c r="L36" s="64" t="s">
        <v>18</v>
      </c>
      <c r="M36" s="73">
        <v>22063.75</v>
      </c>
      <c r="N36" s="73">
        <v>27579.69</v>
      </c>
      <c r="O36" s="67"/>
      <c r="P36" s="101"/>
      <c r="R36" s="17"/>
      <c r="S36" s="20"/>
      <c r="T36" s="20"/>
    </row>
    <row r="37" spans="1:20" ht="121.5" customHeight="1">
      <c r="A37" s="45"/>
      <c r="B37" s="46"/>
      <c r="C37" s="47"/>
      <c r="D37" s="47"/>
      <c r="E37" s="47"/>
      <c r="F37" s="64" t="s">
        <v>24</v>
      </c>
      <c r="G37" s="64" t="s">
        <v>20</v>
      </c>
      <c r="H37" s="64" t="s">
        <v>16</v>
      </c>
      <c r="I37" s="64" t="s">
        <v>19</v>
      </c>
      <c r="J37" s="64" t="s">
        <v>26</v>
      </c>
      <c r="K37" s="64"/>
      <c r="L37" s="64" t="s">
        <v>18</v>
      </c>
      <c r="M37" s="73">
        <v>12078.22</v>
      </c>
      <c r="N37" s="73">
        <v>15097.78</v>
      </c>
      <c r="O37" s="67"/>
      <c r="P37" s="101"/>
      <c r="R37" s="17"/>
      <c r="S37" s="20"/>
      <c r="T37" s="20"/>
    </row>
    <row r="38" spans="1:20" ht="103.5" customHeight="1">
      <c r="A38" s="45"/>
      <c r="B38" s="46"/>
      <c r="C38" s="47"/>
      <c r="D38" s="47"/>
      <c r="E38" s="47"/>
      <c r="F38" s="64" t="s">
        <v>25</v>
      </c>
      <c r="G38" s="73" t="s">
        <v>21</v>
      </c>
      <c r="H38" s="64" t="s">
        <v>27</v>
      </c>
      <c r="I38" s="64" t="s">
        <v>22</v>
      </c>
      <c r="J38" s="64" t="s">
        <v>26</v>
      </c>
      <c r="K38" s="64"/>
      <c r="L38" s="64" t="s">
        <v>23</v>
      </c>
      <c r="M38" s="73">
        <v>21742.97</v>
      </c>
      <c r="N38" s="73">
        <v>27154.36</v>
      </c>
      <c r="O38" s="67"/>
      <c r="P38" s="88"/>
      <c r="Q38" s="4"/>
      <c r="R38" s="17"/>
      <c r="S38" s="20"/>
      <c r="T38" s="20"/>
    </row>
    <row r="39" spans="1:16" ht="45">
      <c r="A39" s="45" t="s">
        <v>80</v>
      </c>
      <c r="B39" s="39" t="s">
        <v>81</v>
      </c>
      <c r="C39" s="36" t="s">
        <v>82</v>
      </c>
      <c r="D39" s="36" t="s">
        <v>53</v>
      </c>
      <c r="E39" s="36" t="s">
        <v>0</v>
      </c>
      <c r="F39" s="47"/>
      <c r="G39" s="42"/>
      <c r="H39" s="55"/>
      <c r="I39" s="47"/>
      <c r="J39" s="56"/>
      <c r="K39" s="52"/>
      <c r="L39" s="47"/>
      <c r="M39" s="71"/>
      <c r="N39" s="71"/>
      <c r="O39" s="53"/>
      <c r="P39" s="59"/>
    </row>
    <row r="40" spans="1:18" s="7" customFormat="1" ht="90">
      <c r="A40" s="45"/>
      <c r="B40" s="39"/>
      <c r="C40" s="36"/>
      <c r="D40" s="36"/>
      <c r="E40" s="36"/>
      <c r="F40" s="50" t="s">
        <v>128</v>
      </c>
      <c r="G40" s="42">
        <v>381.24</v>
      </c>
      <c r="H40" s="47" t="s">
        <v>129</v>
      </c>
      <c r="I40" s="47" t="s">
        <v>130</v>
      </c>
      <c r="J40" s="56" t="s">
        <v>28</v>
      </c>
      <c r="K40" s="52"/>
      <c r="L40" s="47"/>
      <c r="M40" s="71">
        <v>0</v>
      </c>
      <c r="N40" s="71">
        <v>0</v>
      </c>
      <c r="O40" s="53"/>
      <c r="P40" s="59"/>
      <c r="R40" s="11"/>
    </row>
    <row r="41" spans="1:18" s="7" customFormat="1" ht="75">
      <c r="A41" s="45"/>
      <c r="B41" s="39"/>
      <c r="C41" s="36"/>
      <c r="D41" s="36"/>
      <c r="E41" s="36"/>
      <c r="F41" s="50" t="s">
        <v>131</v>
      </c>
      <c r="G41" s="42" t="s">
        <v>132</v>
      </c>
      <c r="H41" s="47" t="s">
        <v>129</v>
      </c>
      <c r="I41" s="47" t="s">
        <v>130</v>
      </c>
      <c r="J41" s="56" t="s">
        <v>28</v>
      </c>
      <c r="K41" s="52"/>
      <c r="L41" s="36"/>
      <c r="M41" s="42">
        <v>0</v>
      </c>
      <c r="N41" s="42">
        <v>0</v>
      </c>
      <c r="O41" s="53"/>
      <c r="P41" s="59"/>
      <c r="R41" s="11"/>
    </row>
    <row r="42" spans="1:18" s="7" customFormat="1" ht="90">
      <c r="A42" s="45"/>
      <c r="B42" s="39"/>
      <c r="C42" s="36"/>
      <c r="D42" s="36"/>
      <c r="E42" s="36"/>
      <c r="F42" s="47" t="s">
        <v>83</v>
      </c>
      <c r="G42" s="42">
        <v>438.43</v>
      </c>
      <c r="H42" s="55" t="s">
        <v>87</v>
      </c>
      <c r="I42" s="47" t="s">
        <v>88</v>
      </c>
      <c r="J42" s="56" t="s">
        <v>28</v>
      </c>
      <c r="K42" s="52"/>
      <c r="L42" s="36"/>
      <c r="M42" s="42">
        <v>409.19</v>
      </c>
      <c r="N42" s="42">
        <v>409.19</v>
      </c>
      <c r="O42" s="53"/>
      <c r="P42" s="59"/>
      <c r="R42" s="11"/>
    </row>
    <row r="43" spans="1:18" s="7" customFormat="1" ht="75">
      <c r="A43" s="45"/>
      <c r="B43" s="39"/>
      <c r="C43" s="36"/>
      <c r="D43" s="48"/>
      <c r="E43" s="36"/>
      <c r="F43" s="47" t="s">
        <v>84</v>
      </c>
      <c r="G43" s="48">
        <v>1553.34</v>
      </c>
      <c r="H43" s="55" t="s">
        <v>89</v>
      </c>
      <c r="I43" s="47" t="s">
        <v>88</v>
      </c>
      <c r="J43" s="56" t="s">
        <v>28</v>
      </c>
      <c r="K43" s="52"/>
      <c r="L43" s="36"/>
      <c r="M43" s="48">
        <v>1553.34</v>
      </c>
      <c r="N43" s="48">
        <v>1553.34</v>
      </c>
      <c r="O43" s="53"/>
      <c r="P43" s="59"/>
      <c r="R43" s="11"/>
    </row>
    <row r="44" spans="1:18" s="7" customFormat="1" ht="90">
      <c r="A44" s="45"/>
      <c r="B44" s="39"/>
      <c r="C44" s="36"/>
      <c r="D44" s="36"/>
      <c r="E44" s="36"/>
      <c r="F44" s="47" t="s">
        <v>85</v>
      </c>
      <c r="G44" s="42">
        <v>809.16</v>
      </c>
      <c r="H44" s="55" t="s">
        <v>87</v>
      </c>
      <c r="I44" s="47" t="s">
        <v>90</v>
      </c>
      <c r="J44" s="56" t="s">
        <v>28</v>
      </c>
      <c r="K44" s="52"/>
      <c r="L44" s="36"/>
      <c r="M44" s="42">
        <v>1213.74</v>
      </c>
      <c r="N44" s="42">
        <v>1213.74</v>
      </c>
      <c r="O44" s="53"/>
      <c r="P44" s="59"/>
      <c r="R44" s="11"/>
    </row>
    <row r="45" spans="1:18" s="7" customFormat="1" ht="75">
      <c r="A45" s="45"/>
      <c r="B45" s="39"/>
      <c r="C45" s="36"/>
      <c r="D45" s="36"/>
      <c r="E45" s="36"/>
      <c r="F45" s="47" t="s">
        <v>86</v>
      </c>
      <c r="G45" s="42">
        <v>3432.3</v>
      </c>
      <c r="H45" s="55" t="s">
        <v>87</v>
      </c>
      <c r="I45" s="47" t="s">
        <v>90</v>
      </c>
      <c r="J45" s="56" t="s">
        <v>28</v>
      </c>
      <c r="K45" s="52"/>
      <c r="L45" s="36"/>
      <c r="M45" s="42">
        <v>3432.3</v>
      </c>
      <c r="N45" s="42">
        <v>3432.3</v>
      </c>
      <c r="O45" s="53"/>
      <c r="P45" s="59"/>
      <c r="R45" s="11"/>
    </row>
    <row r="46" spans="1:16" ht="103.5" customHeight="1">
      <c r="A46" s="80" t="s">
        <v>29</v>
      </c>
      <c r="B46" s="81" t="s">
        <v>133</v>
      </c>
      <c r="C46" s="36" t="s">
        <v>134</v>
      </c>
      <c r="D46" s="36" t="s">
        <v>53</v>
      </c>
      <c r="E46" s="36" t="s">
        <v>0</v>
      </c>
      <c r="F46" s="36"/>
      <c r="G46" s="42"/>
      <c r="H46" s="55"/>
      <c r="I46" s="47"/>
      <c r="J46" s="55"/>
      <c r="K46" s="41"/>
      <c r="L46" s="55"/>
      <c r="M46" s="42"/>
      <c r="N46" s="42"/>
      <c r="O46" s="82"/>
      <c r="P46" s="59"/>
    </row>
    <row r="47" spans="1:18" ht="30">
      <c r="A47" s="80"/>
      <c r="B47" s="81"/>
      <c r="C47" s="47"/>
      <c r="D47" s="36"/>
      <c r="E47" s="36"/>
      <c r="F47" s="61" t="s">
        <v>262</v>
      </c>
      <c r="G47" s="42"/>
      <c r="H47" s="55"/>
      <c r="I47" s="47"/>
      <c r="J47" s="48" t="s">
        <v>135</v>
      </c>
      <c r="K47" s="41"/>
      <c r="L47" s="55"/>
      <c r="M47" s="71">
        <v>6646.22</v>
      </c>
      <c r="N47" s="71">
        <v>8307.78</v>
      </c>
      <c r="O47" s="82"/>
      <c r="P47" s="95"/>
      <c r="Q47" s="4"/>
      <c r="R47" s="4"/>
    </row>
    <row r="48" spans="1:16" ht="60">
      <c r="A48" s="80" t="s">
        <v>136</v>
      </c>
      <c r="B48" s="81" t="s">
        <v>137</v>
      </c>
      <c r="C48" s="36" t="s">
        <v>134</v>
      </c>
      <c r="D48" s="36" t="s">
        <v>53</v>
      </c>
      <c r="E48" s="36" t="s">
        <v>0</v>
      </c>
      <c r="F48" s="36"/>
      <c r="G48" s="42"/>
      <c r="H48" s="55"/>
      <c r="I48" s="47"/>
      <c r="J48" s="55"/>
      <c r="K48" s="41"/>
      <c r="L48" s="55"/>
      <c r="M48" s="42"/>
      <c r="N48" s="42"/>
      <c r="O48" s="82"/>
      <c r="P48" s="59"/>
    </row>
    <row r="49" spans="1:16" ht="21" customHeight="1">
      <c r="A49" s="80"/>
      <c r="B49" s="81"/>
      <c r="C49" s="47"/>
      <c r="D49" s="36"/>
      <c r="E49" s="36"/>
      <c r="F49" s="36" t="s">
        <v>91</v>
      </c>
      <c r="G49" s="42"/>
      <c r="H49" s="55"/>
      <c r="I49" s="47"/>
      <c r="J49" s="48" t="s">
        <v>138</v>
      </c>
      <c r="K49" s="41"/>
      <c r="L49" s="55"/>
      <c r="M49" s="42">
        <v>0</v>
      </c>
      <c r="N49" s="42">
        <v>0</v>
      </c>
      <c r="O49" s="82"/>
      <c r="P49" s="87"/>
    </row>
    <row r="50" spans="1:16" ht="105.75" customHeight="1">
      <c r="A50" s="80" t="s">
        <v>34</v>
      </c>
      <c r="B50" s="81" t="s">
        <v>139</v>
      </c>
      <c r="C50" s="36" t="s">
        <v>134</v>
      </c>
      <c r="D50" s="36" t="s">
        <v>53</v>
      </c>
      <c r="E50" s="36" t="s">
        <v>0</v>
      </c>
      <c r="F50" s="36"/>
      <c r="G50" s="42"/>
      <c r="H50" s="55"/>
      <c r="I50" s="47"/>
      <c r="J50" s="69"/>
      <c r="K50" s="41"/>
      <c r="L50" s="55"/>
      <c r="M50" s="48"/>
      <c r="N50" s="42"/>
      <c r="O50" s="82"/>
      <c r="P50" s="59"/>
    </row>
    <row r="51" spans="1:16" ht="20.25" customHeight="1">
      <c r="A51" s="32"/>
      <c r="B51" s="8"/>
      <c r="C51" s="19"/>
      <c r="D51" s="19"/>
      <c r="E51" s="19"/>
      <c r="F51" s="19" t="s">
        <v>91</v>
      </c>
      <c r="G51" s="19"/>
      <c r="H51" s="19"/>
      <c r="I51" s="19"/>
      <c r="J51" s="24" t="s">
        <v>32</v>
      </c>
      <c r="K51" s="19"/>
      <c r="L51" s="19"/>
      <c r="M51" s="21">
        <v>0</v>
      </c>
      <c r="N51" s="21">
        <v>0</v>
      </c>
      <c r="O51" s="34"/>
      <c r="P51" s="59"/>
    </row>
    <row r="52" spans="1:16" ht="45">
      <c r="A52" s="76" t="s">
        <v>208</v>
      </c>
      <c r="B52" s="77" t="s">
        <v>209</v>
      </c>
      <c r="C52" s="64" t="s">
        <v>210</v>
      </c>
      <c r="D52" s="64" t="s">
        <v>53</v>
      </c>
      <c r="E52" s="64"/>
      <c r="F52" s="64"/>
      <c r="G52" s="64"/>
      <c r="H52" s="64"/>
      <c r="I52" s="64"/>
      <c r="J52" s="64"/>
      <c r="K52" s="64"/>
      <c r="L52" s="64"/>
      <c r="M52" s="73"/>
      <c r="N52" s="73"/>
      <c r="O52" s="67"/>
      <c r="P52" s="59"/>
    </row>
    <row r="53" spans="1:20" ht="30">
      <c r="A53" s="45"/>
      <c r="B53" s="77"/>
      <c r="C53" s="64"/>
      <c r="D53" s="64"/>
      <c r="E53" s="64"/>
      <c r="F53" s="64" t="s">
        <v>62</v>
      </c>
      <c r="G53" s="64"/>
      <c r="H53" s="64"/>
      <c r="I53" s="64"/>
      <c r="J53" s="64" t="s">
        <v>211</v>
      </c>
      <c r="K53" s="64"/>
      <c r="L53" s="64"/>
      <c r="M53" s="73">
        <v>0</v>
      </c>
      <c r="N53" s="73">
        <v>0</v>
      </c>
      <c r="O53" s="67"/>
      <c r="P53" s="59"/>
      <c r="R53" s="25"/>
      <c r="S53" s="20"/>
      <c r="T53" s="20"/>
    </row>
    <row r="54" spans="1:16" ht="30">
      <c r="A54" s="76" t="s">
        <v>212</v>
      </c>
      <c r="B54" s="77" t="s">
        <v>213</v>
      </c>
      <c r="C54" s="78" t="s">
        <v>210</v>
      </c>
      <c r="D54" s="64" t="s">
        <v>53</v>
      </c>
      <c r="E54" s="64"/>
      <c r="F54" s="79"/>
      <c r="G54" s="64"/>
      <c r="H54" s="64"/>
      <c r="I54" s="64"/>
      <c r="J54" s="64"/>
      <c r="K54" s="64"/>
      <c r="L54" s="64"/>
      <c r="M54" s="73"/>
      <c r="N54" s="73"/>
      <c r="O54" s="67"/>
      <c r="P54" s="59"/>
    </row>
    <row r="55" spans="1:16" ht="28.5" customHeight="1">
      <c r="A55" s="45"/>
      <c r="B55" s="77"/>
      <c r="C55" s="64"/>
      <c r="D55" s="64"/>
      <c r="E55" s="64"/>
      <c r="F55" s="64" t="s">
        <v>62</v>
      </c>
      <c r="G55" s="64"/>
      <c r="H55" s="64"/>
      <c r="I55" s="64"/>
      <c r="J55" s="64" t="s">
        <v>214</v>
      </c>
      <c r="K55" s="64"/>
      <c r="L55" s="64"/>
      <c r="M55" s="73">
        <v>0</v>
      </c>
      <c r="N55" s="73">
        <v>0</v>
      </c>
      <c r="O55" s="67"/>
      <c r="P55" s="59"/>
    </row>
    <row r="56" spans="1:16" s="11" customFormat="1" ht="47.25" customHeight="1">
      <c r="A56" s="45" t="s">
        <v>46</v>
      </c>
      <c r="B56" s="39" t="s">
        <v>47</v>
      </c>
      <c r="C56" s="13" t="s">
        <v>36</v>
      </c>
      <c r="D56" s="19" t="s">
        <v>53</v>
      </c>
      <c r="E56" s="19" t="s">
        <v>0</v>
      </c>
      <c r="F56" s="19"/>
      <c r="G56" s="19"/>
      <c r="H56" s="19"/>
      <c r="I56" s="19"/>
      <c r="J56" s="19"/>
      <c r="K56" s="23"/>
      <c r="L56" s="19"/>
      <c r="M56" s="16"/>
      <c r="N56" s="21"/>
      <c r="O56" s="33"/>
      <c r="P56" s="59"/>
    </row>
    <row r="57" spans="1:16" s="11" customFormat="1" ht="41.25" customHeight="1">
      <c r="A57" s="35"/>
      <c r="B57" s="22"/>
      <c r="C57" s="19"/>
      <c r="D57" s="19"/>
      <c r="E57" s="19"/>
      <c r="F57" s="19" t="s">
        <v>62</v>
      </c>
      <c r="G57" s="19"/>
      <c r="H57" s="19"/>
      <c r="I57" s="19"/>
      <c r="J57" s="19" t="s">
        <v>92</v>
      </c>
      <c r="K57" s="23"/>
      <c r="L57" s="19"/>
      <c r="M57" s="21">
        <v>0</v>
      </c>
      <c r="N57" s="21">
        <v>0</v>
      </c>
      <c r="O57" s="33"/>
      <c r="P57" s="59"/>
    </row>
    <row r="58" spans="1:16" s="11" customFormat="1" ht="41.25" customHeight="1">
      <c r="A58" s="31" t="s">
        <v>49</v>
      </c>
      <c r="B58" s="22" t="s">
        <v>50</v>
      </c>
      <c r="C58" s="13" t="s">
        <v>36</v>
      </c>
      <c r="D58" s="19" t="s">
        <v>53</v>
      </c>
      <c r="E58" s="19" t="s">
        <v>0</v>
      </c>
      <c r="F58" s="19"/>
      <c r="G58" s="19"/>
      <c r="H58" s="19"/>
      <c r="I58" s="19"/>
      <c r="J58" s="19"/>
      <c r="K58" s="23"/>
      <c r="L58" s="19"/>
      <c r="M58" s="16"/>
      <c r="N58" s="21"/>
      <c r="O58" s="33"/>
      <c r="P58" s="59"/>
    </row>
    <row r="59" spans="1:16" s="11" customFormat="1" ht="41.25" customHeight="1">
      <c r="A59" s="35"/>
      <c r="B59" s="22"/>
      <c r="C59" s="19"/>
      <c r="D59" s="19"/>
      <c r="E59" s="19"/>
      <c r="F59" s="19" t="s">
        <v>62</v>
      </c>
      <c r="G59" s="19"/>
      <c r="H59" s="19"/>
      <c r="I59" s="19"/>
      <c r="J59" s="19" t="s">
        <v>48</v>
      </c>
      <c r="K59" s="23"/>
      <c r="L59" s="19"/>
      <c r="M59" s="21">
        <v>0</v>
      </c>
      <c r="N59" s="21">
        <v>0</v>
      </c>
      <c r="O59" s="33"/>
      <c r="P59" s="59"/>
    </row>
    <row r="60" spans="1:16" ht="45">
      <c r="A60" s="31" t="s">
        <v>37</v>
      </c>
      <c r="B60" s="22" t="s">
        <v>35</v>
      </c>
      <c r="C60" s="13" t="s">
        <v>36</v>
      </c>
      <c r="D60" s="19" t="s">
        <v>53</v>
      </c>
      <c r="E60" s="19" t="s">
        <v>0</v>
      </c>
      <c r="F60" s="19"/>
      <c r="G60" s="19"/>
      <c r="H60" s="19"/>
      <c r="I60" s="19"/>
      <c r="J60" s="19"/>
      <c r="K60" s="19"/>
      <c r="L60" s="19"/>
      <c r="M60" s="21"/>
      <c r="N60" s="21"/>
      <c r="O60" s="33"/>
      <c r="P60" s="59"/>
    </row>
    <row r="61" spans="1:16" ht="30">
      <c r="A61" s="31"/>
      <c r="B61" s="22"/>
      <c r="C61" s="19"/>
      <c r="D61" s="19"/>
      <c r="E61" s="19"/>
      <c r="F61" s="19" t="s">
        <v>62</v>
      </c>
      <c r="G61" s="19"/>
      <c r="H61" s="19"/>
      <c r="I61" s="19"/>
      <c r="J61" s="19" t="s">
        <v>44</v>
      </c>
      <c r="K61" s="19"/>
      <c r="L61" s="19"/>
      <c r="M61" s="21">
        <v>0</v>
      </c>
      <c r="N61" s="21">
        <v>0</v>
      </c>
      <c r="O61" s="34"/>
      <c r="P61" s="59"/>
    </row>
    <row r="62" spans="1:16" ht="45">
      <c r="A62" s="31" t="s">
        <v>38</v>
      </c>
      <c r="B62" s="46" t="s">
        <v>39</v>
      </c>
      <c r="C62" s="119" t="s">
        <v>36</v>
      </c>
      <c r="D62" s="47" t="s">
        <v>53</v>
      </c>
      <c r="E62" s="47" t="s">
        <v>0</v>
      </c>
      <c r="F62" s="47"/>
      <c r="G62" s="47"/>
      <c r="H62" s="47"/>
      <c r="I62" s="47"/>
      <c r="J62" s="47"/>
      <c r="K62" s="47"/>
      <c r="L62" s="47"/>
      <c r="M62" s="71"/>
      <c r="N62" s="71"/>
      <c r="O62" s="33"/>
      <c r="P62" s="59"/>
    </row>
    <row r="63" spans="1:15" ht="30">
      <c r="A63" s="31"/>
      <c r="B63" s="46"/>
      <c r="C63" s="47"/>
      <c r="D63" s="47"/>
      <c r="E63" s="47"/>
      <c r="F63" s="47" t="s">
        <v>62</v>
      </c>
      <c r="G63" s="47"/>
      <c r="H63" s="47"/>
      <c r="I63" s="47"/>
      <c r="J63" s="47" t="s">
        <v>44</v>
      </c>
      <c r="K63" s="47"/>
      <c r="L63" s="47"/>
      <c r="M63" s="71">
        <v>0</v>
      </c>
      <c r="N63" s="71">
        <v>0</v>
      </c>
      <c r="O63" s="33"/>
    </row>
    <row r="64" spans="1:16" ht="45">
      <c r="A64" s="31" t="s">
        <v>40</v>
      </c>
      <c r="B64" s="46" t="s">
        <v>41</v>
      </c>
      <c r="C64" s="119" t="s">
        <v>36</v>
      </c>
      <c r="D64" s="47" t="s">
        <v>53</v>
      </c>
      <c r="E64" s="47" t="s">
        <v>0</v>
      </c>
      <c r="F64" s="47"/>
      <c r="G64" s="47"/>
      <c r="H64" s="47"/>
      <c r="I64" s="47"/>
      <c r="J64" s="47"/>
      <c r="K64" s="47"/>
      <c r="L64" s="47"/>
      <c r="M64" s="71"/>
      <c r="N64" s="71"/>
      <c r="O64" s="33"/>
      <c r="P64" s="59"/>
    </row>
    <row r="65" spans="1:16" ht="30">
      <c r="A65" s="31"/>
      <c r="B65" s="46"/>
      <c r="C65" s="47"/>
      <c r="D65" s="47"/>
      <c r="E65" s="47"/>
      <c r="F65" s="120" t="s">
        <v>62</v>
      </c>
      <c r="G65" s="47"/>
      <c r="H65" s="47"/>
      <c r="I65" s="47"/>
      <c r="J65" s="47" t="s">
        <v>44</v>
      </c>
      <c r="K65" s="47"/>
      <c r="L65" s="47"/>
      <c r="M65" s="71">
        <v>0</v>
      </c>
      <c r="N65" s="71">
        <v>0</v>
      </c>
      <c r="O65" s="33"/>
      <c r="P65" s="59"/>
    </row>
    <row r="66" spans="1:16" ht="45">
      <c r="A66" s="31" t="s">
        <v>42</v>
      </c>
      <c r="B66" s="46" t="s">
        <v>43</v>
      </c>
      <c r="C66" s="119" t="s">
        <v>36</v>
      </c>
      <c r="D66" s="47" t="s">
        <v>53</v>
      </c>
      <c r="E66" s="47" t="s">
        <v>0</v>
      </c>
      <c r="F66" s="47"/>
      <c r="G66" s="47"/>
      <c r="H66" s="47"/>
      <c r="I66" s="47"/>
      <c r="J66" s="47"/>
      <c r="K66" s="47"/>
      <c r="L66" s="47"/>
      <c r="M66" s="71"/>
      <c r="N66" s="71"/>
      <c r="O66" s="33"/>
      <c r="P66" s="59"/>
    </row>
    <row r="67" spans="1:16" ht="30">
      <c r="A67" s="35"/>
      <c r="B67" s="46"/>
      <c r="C67" s="47"/>
      <c r="D67" s="47"/>
      <c r="E67" s="47"/>
      <c r="F67" s="47" t="s">
        <v>62</v>
      </c>
      <c r="G67" s="47"/>
      <c r="H67" s="47"/>
      <c r="I67" s="47"/>
      <c r="J67" s="47" t="s">
        <v>45</v>
      </c>
      <c r="K67" s="47"/>
      <c r="L67" s="47"/>
      <c r="M67" s="71">
        <v>0</v>
      </c>
      <c r="N67" s="71">
        <v>0</v>
      </c>
      <c r="O67" s="33"/>
      <c r="P67" s="59"/>
    </row>
    <row r="68" spans="1:20" ht="47.25" customHeight="1">
      <c r="A68" s="45" t="s">
        <v>51</v>
      </c>
      <c r="B68" s="46" t="s">
        <v>140</v>
      </c>
      <c r="C68" s="47" t="s">
        <v>141</v>
      </c>
      <c r="D68" s="47" t="s">
        <v>53</v>
      </c>
      <c r="E68" s="47" t="s">
        <v>0</v>
      </c>
      <c r="F68" s="64"/>
      <c r="G68" s="64"/>
      <c r="H68" s="64"/>
      <c r="I68" s="64"/>
      <c r="J68" s="64"/>
      <c r="K68" s="64"/>
      <c r="L68" s="64"/>
      <c r="M68" s="73"/>
      <c r="N68" s="73"/>
      <c r="O68" s="67"/>
      <c r="P68" s="59"/>
      <c r="Q68" s="17"/>
      <c r="R68" s="25"/>
      <c r="S68" s="20"/>
      <c r="T68" s="20"/>
    </row>
    <row r="69" spans="1:16" ht="90">
      <c r="A69" s="98"/>
      <c r="B69" s="60"/>
      <c r="C69" s="61"/>
      <c r="D69" s="61"/>
      <c r="E69" s="61"/>
      <c r="F69" s="61" t="s">
        <v>142</v>
      </c>
      <c r="G69" s="61" t="s">
        <v>146</v>
      </c>
      <c r="H69" s="61" t="s">
        <v>143</v>
      </c>
      <c r="I69" s="61" t="s">
        <v>144</v>
      </c>
      <c r="J69" s="61" t="s">
        <v>52</v>
      </c>
      <c r="K69" s="61"/>
      <c r="L69" s="61" t="s">
        <v>145</v>
      </c>
      <c r="M69" s="62">
        <v>0</v>
      </c>
      <c r="N69" s="62">
        <v>0</v>
      </c>
      <c r="O69" s="63"/>
      <c r="P69" s="87"/>
    </row>
    <row r="70" spans="1:16" ht="75">
      <c r="A70" s="107" t="s">
        <v>237</v>
      </c>
      <c r="B70" s="60" t="s">
        <v>239</v>
      </c>
      <c r="C70" s="61" t="s">
        <v>151</v>
      </c>
      <c r="D70" s="61" t="s">
        <v>150</v>
      </c>
      <c r="E70" s="61" t="s">
        <v>148</v>
      </c>
      <c r="F70" s="61" t="s">
        <v>238</v>
      </c>
      <c r="G70" s="62">
        <v>139200</v>
      </c>
      <c r="H70" s="61" t="s">
        <v>242</v>
      </c>
      <c r="I70" s="61" t="s">
        <v>243</v>
      </c>
      <c r="J70" s="61" t="s">
        <v>158</v>
      </c>
      <c r="K70" s="61"/>
      <c r="L70" s="61" t="s">
        <v>159</v>
      </c>
      <c r="M70" s="62">
        <v>0</v>
      </c>
      <c r="N70" s="62">
        <v>0</v>
      </c>
      <c r="O70" s="63"/>
      <c r="P70" s="87"/>
    </row>
    <row r="71" spans="1:16" s="11" customFormat="1" ht="75" customHeight="1">
      <c r="A71" s="107"/>
      <c r="B71" s="60"/>
      <c r="C71" s="61"/>
      <c r="D71" s="61"/>
      <c r="E71" s="61"/>
      <c r="F71" s="61" t="s">
        <v>240</v>
      </c>
      <c r="G71" s="61"/>
      <c r="H71" s="61" t="s">
        <v>94</v>
      </c>
      <c r="I71" s="61" t="s">
        <v>241</v>
      </c>
      <c r="J71" s="61" t="s">
        <v>158</v>
      </c>
      <c r="K71" s="61"/>
      <c r="L71" s="61" t="s">
        <v>159</v>
      </c>
      <c r="M71" s="62">
        <v>36000</v>
      </c>
      <c r="N71" s="62">
        <v>45000</v>
      </c>
      <c r="O71" s="104"/>
      <c r="P71" s="85"/>
    </row>
    <row r="72" spans="1:16" s="11" customFormat="1" ht="75" customHeight="1">
      <c r="A72" s="112"/>
      <c r="B72" s="115"/>
      <c r="C72" s="113"/>
      <c r="D72" s="113"/>
      <c r="E72" s="113"/>
      <c r="F72" s="61" t="s">
        <v>240</v>
      </c>
      <c r="G72" s="113"/>
      <c r="H72" s="116" t="s">
        <v>159</v>
      </c>
      <c r="I72" s="116" t="s">
        <v>258</v>
      </c>
      <c r="J72" s="61" t="s">
        <v>158</v>
      </c>
      <c r="K72" s="113"/>
      <c r="L72" s="113" t="s">
        <v>263</v>
      </c>
      <c r="M72" s="114">
        <v>12000</v>
      </c>
      <c r="N72" s="114">
        <v>15000</v>
      </c>
      <c r="O72" s="102"/>
      <c r="P72" s="85"/>
    </row>
    <row r="73" spans="1:16" s="11" customFormat="1" ht="75" customHeight="1">
      <c r="A73" s="107" t="s">
        <v>154</v>
      </c>
      <c r="B73" s="60" t="s">
        <v>155</v>
      </c>
      <c r="C73" s="61" t="s">
        <v>151</v>
      </c>
      <c r="D73" s="61" t="s">
        <v>150</v>
      </c>
      <c r="E73" s="61" t="s">
        <v>148</v>
      </c>
      <c r="F73" s="61" t="s">
        <v>153</v>
      </c>
      <c r="G73" s="61" t="s">
        <v>156</v>
      </c>
      <c r="H73" s="61" t="s">
        <v>157</v>
      </c>
      <c r="I73" s="61" t="s">
        <v>160</v>
      </c>
      <c r="J73" s="61" t="s">
        <v>158</v>
      </c>
      <c r="K73" s="61"/>
      <c r="L73" s="61" t="s">
        <v>159</v>
      </c>
      <c r="M73" s="62">
        <v>18000</v>
      </c>
      <c r="N73" s="62">
        <v>22500</v>
      </c>
      <c r="O73" s="102"/>
      <c r="P73" s="85"/>
    </row>
    <row r="74" spans="1:16" s="11" customFormat="1" ht="75" customHeight="1">
      <c r="A74" s="112"/>
      <c r="B74" s="115"/>
      <c r="C74" s="113"/>
      <c r="D74" s="113"/>
      <c r="E74" s="113"/>
      <c r="F74" s="61" t="s">
        <v>257</v>
      </c>
      <c r="G74" s="113"/>
      <c r="H74" s="116" t="s">
        <v>159</v>
      </c>
      <c r="I74" s="116" t="s">
        <v>258</v>
      </c>
      <c r="J74" s="61" t="s">
        <v>158</v>
      </c>
      <c r="K74" s="113"/>
      <c r="L74" s="113" t="s">
        <v>263</v>
      </c>
      <c r="M74" s="114">
        <v>12000</v>
      </c>
      <c r="N74" s="114">
        <v>15000</v>
      </c>
      <c r="O74" s="102"/>
      <c r="P74" s="85"/>
    </row>
    <row r="75" spans="1:16" s="11" customFormat="1" ht="66.75" customHeight="1">
      <c r="A75" s="112" t="s">
        <v>163</v>
      </c>
      <c r="B75" s="115" t="s">
        <v>162</v>
      </c>
      <c r="C75" s="113" t="s">
        <v>151</v>
      </c>
      <c r="D75" s="113" t="s">
        <v>150</v>
      </c>
      <c r="E75" s="113" t="s">
        <v>148</v>
      </c>
      <c r="F75" s="113" t="s">
        <v>161</v>
      </c>
      <c r="G75" s="113" t="s">
        <v>167</v>
      </c>
      <c r="H75" s="113" t="s">
        <v>164</v>
      </c>
      <c r="I75" s="113" t="s">
        <v>204</v>
      </c>
      <c r="J75" s="113" t="s">
        <v>165</v>
      </c>
      <c r="K75" s="113"/>
      <c r="L75" s="113" t="s">
        <v>189</v>
      </c>
      <c r="M75" s="114">
        <v>0</v>
      </c>
      <c r="N75" s="114">
        <v>0</v>
      </c>
      <c r="O75" s="102"/>
      <c r="P75" s="85"/>
    </row>
    <row r="76" spans="1:18" ht="56.25" customHeight="1">
      <c r="A76" s="107" t="s">
        <v>190</v>
      </c>
      <c r="B76" s="60" t="s">
        <v>184</v>
      </c>
      <c r="C76" s="61" t="s">
        <v>151</v>
      </c>
      <c r="D76" s="61" t="s">
        <v>150</v>
      </c>
      <c r="E76" s="61" t="s">
        <v>148</v>
      </c>
      <c r="F76" s="61" t="s">
        <v>185</v>
      </c>
      <c r="G76" s="62">
        <v>23932.2</v>
      </c>
      <c r="H76" s="61" t="s">
        <v>186</v>
      </c>
      <c r="I76" s="61" t="s">
        <v>187</v>
      </c>
      <c r="J76" s="61" t="s">
        <v>188</v>
      </c>
      <c r="K76" s="61"/>
      <c r="L76" s="61" t="s">
        <v>189</v>
      </c>
      <c r="M76" s="62">
        <v>23940.22</v>
      </c>
      <c r="N76" s="62">
        <v>29925.28</v>
      </c>
      <c r="O76" s="102"/>
      <c r="P76" s="83"/>
      <c r="R76" s="1"/>
    </row>
    <row r="77" spans="1:16" ht="48" customHeight="1">
      <c r="A77" s="107" t="s">
        <v>191</v>
      </c>
      <c r="B77" s="60" t="s">
        <v>192</v>
      </c>
      <c r="C77" s="61" t="s">
        <v>151</v>
      </c>
      <c r="D77" s="61" t="s">
        <v>150</v>
      </c>
      <c r="E77" s="61" t="s">
        <v>148</v>
      </c>
      <c r="F77" s="61" t="s">
        <v>185</v>
      </c>
      <c r="G77" s="62">
        <v>47400</v>
      </c>
      <c r="H77" s="61" t="s">
        <v>186</v>
      </c>
      <c r="I77" s="61" t="s">
        <v>187</v>
      </c>
      <c r="J77" s="61" t="s">
        <v>193</v>
      </c>
      <c r="K77" s="61"/>
      <c r="L77" s="61" t="s">
        <v>189</v>
      </c>
      <c r="M77" s="62">
        <v>47400</v>
      </c>
      <c r="N77" s="62">
        <v>59250</v>
      </c>
      <c r="O77" s="104"/>
      <c r="P77" s="59"/>
    </row>
    <row r="78" spans="1:16" ht="47.25" customHeight="1">
      <c r="A78" s="107" t="s">
        <v>166</v>
      </c>
      <c r="B78" s="60" t="s">
        <v>196</v>
      </c>
      <c r="C78" s="61" t="s">
        <v>151</v>
      </c>
      <c r="D78" s="61" t="s">
        <v>150</v>
      </c>
      <c r="E78" s="61" t="s">
        <v>148</v>
      </c>
      <c r="F78" s="61" t="s">
        <v>197</v>
      </c>
      <c r="G78" s="62">
        <v>46800</v>
      </c>
      <c r="H78" s="61" t="s">
        <v>186</v>
      </c>
      <c r="I78" s="61" t="s">
        <v>187</v>
      </c>
      <c r="J78" s="61" t="s">
        <v>149</v>
      </c>
      <c r="K78" s="61"/>
      <c r="L78" s="61" t="s">
        <v>189</v>
      </c>
      <c r="M78" s="62">
        <v>41978.45</v>
      </c>
      <c r="N78" s="62">
        <v>52473.06</v>
      </c>
      <c r="O78" s="104"/>
      <c r="P78" s="59"/>
    </row>
    <row r="79" spans="1:16" ht="58.5" customHeight="1">
      <c r="A79" s="107" t="s">
        <v>216</v>
      </c>
      <c r="B79" s="60" t="s">
        <v>194</v>
      </c>
      <c r="C79" s="61" t="s">
        <v>151</v>
      </c>
      <c r="D79" s="61" t="s">
        <v>150</v>
      </c>
      <c r="E79" s="61" t="s">
        <v>148</v>
      </c>
      <c r="F79" s="61" t="s">
        <v>217</v>
      </c>
      <c r="G79" s="62">
        <v>18451.2</v>
      </c>
      <c r="H79" s="61" t="s">
        <v>195</v>
      </c>
      <c r="I79" s="61" t="s">
        <v>187</v>
      </c>
      <c r="J79" s="61" t="s">
        <v>152</v>
      </c>
      <c r="K79" s="61"/>
      <c r="L79" s="61" t="s">
        <v>189</v>
      </c>
      <c r="M79" s="62">
        <v>18451.2</v>
      </c>
      <c r="N79" s="62">
        <v>23064</v>
      </c>
      <c r="O79" s="104"/>
      <c r="P79" s="59"/>
    </row>
    <row r="80" spans="1:16" ht="51.75" customHeight="1">
      <c r="A80" s="112" t="s">
        <v>219</v>
      </c>
      <c r="B80" s="113" t="s">
        <v>218</v>
      </c>
      <c r="C80" s="113" t="s">
        <v>151</v>
      </c>
      <c r="D80" s="113" t="s">
        <v>150</v>
      </c>
      <c r="E80" s="113" t="s">
        <v>148</v>
      </c>
      <c r="F80" s="113" t="s">
        <v>220</v>
      </c>
      <c r="G80" s="114">
        <v>18500</v>
      </c>
      <c r="H80" s="113" t="s">
        <v>221</v>
      </c>
      <c r="I80" s="113" t="s">
        <v>222</v>
      </c>
      <c r="J80" s="113" t="s">
        <v>223</v>
      </c>
      <c r="K80" s="113"/>
      <c r="L80" s="113" t="s">
        <v>224</v>
      </c>
      <c r="M80" s="62">
        <v>17500</v>
      </c>
      <c r="N80" s="62">
        <v>17500</v>
      </c>
      <c r="O80" s="104"/>
      <c r="P80" s="59"/>
    </row>
    <row r="81" spans="1:16" ht="90">
      <c r="A81" s="107" t="s">
        <v>205</v>
      </c>
      <c r="B81" s="60" t="s">
        <v>199</v>
      </c>
      <c r="C81" s="61" t="s">
        <v>151</v>
      </c>
      <c r="D81" s="61" t="s">
        <v>150</v>
      </c>
      <c r="E81" s="61" t="s">
        <v>148</v>
      </c>
      <c r="F81" s="61" t="s">
        <v>198</v>
      </c>
      <c r="G81" s="62">
        <v>131400</v>
      </c>
      <c r="H81" s="61" t="s">
        <v>200</v>
      </c>
      <c r="I81" s="61" t="s">
        <v>201</v>
      </c>
      <c r="J81" s="61" t="s">
        <v>202</v>
      </c>
      <c r="K81" s="61"/>
      <c r="L81" s="61" t="s">
        <v>203</v>
      </c>
      <c r="M81" s="62">
        <f>N81/1.25</f>
        <v>109500</v>
      </c>
      <c r="N81" s="62">
        <v>136875</v>
      </c>
      <c r="O81" s="105"/>
      <c r="P81" s="86"/>
    </row>
    <row r="82" spans="1:16" ht="39" customHeight="1">
      <c r="A82" s="107" t="s">
        <v>234</v>
      </c>
      <c r="B82" s="60" t="s">
        <v>227</v>
      </c>
      <c r="C82" s="61" t="s">
        <v>151</v>
      </c>
      <c r="D82" s="61" t="s">
        <v>150</v>
      </c>
      <c r="E82" s="61" t="s">
        <v>148</v>
      </c>
      <c r="F82" s="61"/>
      <c r="G82" s="62"/>
      <c r="H82" s="61"/>
      <c r="I82" s="61"/>
      <c r="J82" s="61"/>
      <c r="K82" s="61"/>
      <c r="L82" s="61"/>
      <c r="M82" s="62"/>
      <c r="N82" s="62"/>
      <c r="O82" s="104"/>
      <c r="P82" s="84"/>
    </row>
    <row r="83" spans="1:16" s="11" customFormat="1" ht="97.5" customHeight="1">
      <c r="A83" s="107"/>
      <c r="B83" s="60"/>
      <c r="C83" s="61"/>
      <c r="D83" s="61"/>
      <c r="E83" s="61"/>
      <c r="F83" s="61" t="s">
        <v>236</v>
      </c>
      <c r="G83" s="62">
        <v>38700</v>
      </c>
      <c r="H83" s="61" t="s">
        <v>230</v>
      </c>
      <c r="I83" s="61" t="s">
        <v>228</v>
      </c>
      <c r="J83" s="61" t="s">
        <v>229</v>
      </c>
      <c r="K83" s="61"/>
      <c r="L83" s="61" t="s">
        <v>189</v>
      </c>
      <c r="M83" s="62">
        <v>33660</v>
      </c>
      <c r="N83" s="62">
        <v>42075</v>
      </c>
      <c r="O83" s="104"/>
      <c r="P83" s="84"/>
    </row>
    <row r="84" spans="1:16" ht="89.25" customHeight="1" thickBot="1">
      <c r="A84" s="108"/>
      <c r="B84" s="109"/>
      <c r="C84" s="110"/>
      <c r="D84" s="110"/>
      <c r="E84" s="110"/>
      <c r="F84" s="110" t="s">
        <v>235</v>
      </c>
      <c r="G84" s="111">
        <v>18700</v>
      </c>
      <c r="H84" s="110" t="s">
        <v>230</v>
      </c>
      <c r="I84" s="110" t="s">
        <v>228</v>
      </c>
      <c r="J84" s="110" t="s">
        <v>229</v>
      </c>
      <c r="K84" s="110"/>
      <c r="L84" s="110" t="s">
        <v>189</v>
      </c>
      <c r="M84" s="111">
        <v>18700</v>
      </c>
      <c r="N84" s="111">
        <v>23375</v>
      </c>
      <c r="O84" s="106"/>
      <c r="P84" s="83"/>
    </row>
    <row r="85" spans="10:16" ht="88.5" customHeight="1">
      <c r="J85" s="87" t="s">
        <v>67</v>
      </c>
      <c r="O85" s="18"/>
      <c r="P85" s="59"/>
    </row>
    <row r="86" ht="55.5" customHeight="1">
      <c r="R86" s="1"/>
    </row>
    <row r="87" ht="78.75" customHeight="1"/>
    <row r="88" ht="78.75" customHeight="1"/>
    <row r="89" ht="58.5" customHeight="1"/>
    <row r="90" ht="60" customHeight="1"/>
    <row r="91" ht="90.75" customHeight="1"/>
    <row r="92" ht="48.75" customHeight="1"/>
    <row r="93" ht="45" customHeight="1">
      <c r="Q93" s="44"/>
    </row>
  </sheetData>
  <sheetProtection/>
  <mergeCells count="3">
    <mergeCell ref="A1:N1"/>
    <mergeCell ref="A3:N3"/>
    <mergeCell ref="A2:O2"/>
  </mergeCell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4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Ivančica Franjkovic</dc:creator>
  <cp:keywords/>
  <dc:description/>
  <cp:lastModifiedBy>Nives Bogi</cp:lastModifiedBy>
  <cp:lastPrinted>2020-03-04T07:40:32Z</cp:lastPrinted>
  <dcterms:created xsi:type="dcterms:W3CDTF">2013-01-24T15:08:13Z</dcterms:created>
  <dcterms:modified xsi:type="dcterms:W3CDTF">2020-03-09T12:57:38Z</dcterms:modified>
  <cp:category/>
  <cp:version/>
  <cp:contentType/>
  <cp:contentStatus/>
</cp:coreProperties>
</file>